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MirkoT\Troha disk_2012_01_08\GZS\2022_09_KPI za digitalizacijo v gradbenistvu\2023_04_Sestanek s HRV in MAK\"/>
    </mc:Choice>
  </mc:AlternateContent>
  <xr:revisionPtr revIDLastSave="0" documentId="13_ncr:1_{A1C6399B-6162-4139-BAD9-E87646CDDBAE}" xr6:coauthVersionLast="47" xr6:coauthVersionMax="47" xr10:uidLastSave="{00000000-0000-0000-0000-000000000000}"/>
  <bookViews>
    <workbookView xWindow="-28920" yWindow="-120" windowWidth="29040" windowHeight="17640" xr2:uid="{E19D4D5B-8DF9-4B4C-9CE8-79368C091C0F}"/>
  </bookViews>
  <sheets>
    <sheet name="KPI Contractor"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 i="1" l="1"/>
  <c r="E65" i="1"/>
  <c r="D65" i="1"/>
  <c r="F64" i="1"/>
  <c r="E64" i="1"/>
  <c r="D64" i="1"/>
  <c r="F63" i="1"/>
  <c r="E63" i="1"/>
  <c r="D63" i="1"/>
  <c r="F62" i="1"/>
  <c r="E62" i="1"/>
  <c r="D62" i="1"/>
  <c r="F61" i="1"/>
  <c r="E61" i="1"/>
  <c r="D61" i="1"/>
  <c r="F60" i="1"/>
  <c r="E60" i="1"/>
  <c r="D60" i="1"/>
  <c r="F59" i="1"/>
  <c r="E59" i="1"/>
  <c r="D59" i="1"/>
  <c r="F57" i="1"/>
  <c r="E57" i="1"/>
  <c r="D57" i="1"/>
  <c r="F56" i="1"/>
  <c r="E56" i="1"/>
  <c r="D56" i="1"/>
  <c r="F55" i="1"/>
  <c r="E55" i="1"/>
  <c r="D55" i="1"/>
  <c r="F54" i="1"/>
  <c r="E54" i="1"/>
  <c r="D54" i="1"/>
  <c r="F53" i="1"/>
  <c r="E53" i="1"/>
  <c r="D53" i="1"/>
  <c r="F52" i="1"/>
  <c r="E52" i="1"/>
  <c r="D52" i="1"/>
  <c r="F51" i="1"/>
  <c r="E51" i="1"/>
  <c r="D51" i="1"/>
  <c r="F49" i="1"/>
  <c r="E49" i="1"/>
  <c r="D49" i="1"/>
  <c r="F48" i="1"/>
  <c r="E48" i="1"/>
  <c r="D48" i="1"/>
  <c r="F47" i="1"/>
  <c r="E47" i="1"/>
  <c r="D47" i="1"/>
  <c r="F46" i="1"/>
  <c r="E46" i="1"/>
  <c r="D46" i="1"/>
  <c r="F45" i="1"/>
  <c r="E45" i="1"/>
  <c r="D45" i="1"/>
  <c r="F44" i="1"/>
  <c r="E44" i="1"/>
  <c r="D44" i="1"/>
  <c r="F43" i="1"/>
  <c r="E43" i="1"/>
  <c r="D43" i="1"/>
  <c r="F42" i="1"/>
  <c r="E42" i="1"/>
  <c r="D42" i="1"/>
  <c r="F41" i="1"/>
  <c r="E41" i="1"/>
  <c r="D41" i="1"/>
  <c r="F40" i="1"/>
  <c r="E40" i="1"/>
  <c r="D40" i="1"/>
  <c r="F39" i="1"/>
  <c r="D39" i="1"/>
  <c r="F38" i="1"/>
  <c r="E38" i="1"/>
  <c r="D38" i="1"/>
  <c r="F36" i="1"/>
  <c r="E36" i="1"/>
  <c r="D36" i="1"/>
  <c r="F35" i="1"/>
  <c r="E35" i="1"/>
  <c r="D35" i="1"/>
  <c r="F34" i="1"/>
  <c r="E34" i="1"/>
  <c r="D34" i="1"/>
  <c r="F33" i="1"/>
  <c r="E33" i="1"/>
  <c r="D33" i="1"/>
  <c r="F32" i="1"/>
  <c r="E32" i="1"/>
  <c r="D32" i="1"/>
  <c r="F31" i="1"/>
  <c r="E31" i="1"/>
  <c r="D31" i="1"/>
  <c r="F29" i="1"/>
  <c r="E29" i="1"/>
  <c r="D29" i="1"/>
  <c r="F28" i="1"/>
  <c r="E28" i="1"/>
  <c r="D28" i="1"/>
  <c r="F27" i="1"/>
  <c r="E27" i="1"/>
  <c r="D27" i="1"/>
  <c r="F26" i="1"/>
  <c r="E26" i="1"/>
  <c r="D26" i="1"/>
  <c r="F24" i="1"/>
  <c r="E24" i="1"/>
  <c r="D24" i="1"/>
  <c r="F23" i="1"/>
  <c r="E23" i="1"/>
  <c r="D23" i="1"/>
  <c r="F22" i="1"/>
  <c r="E22" i="1"/>
  <c r="D22" i="1"/>
  <c r="F20" i="1"/>
  <c r="E20" i="1"/>
  <c r="D20" i="1"/>
  <c r="F19" i="1"/>
  <c r="E19" i="1"/>
  <c r="D19" i="1"/>
  <c r="F18" i="1"/>
  <c r="E18" i="1"/>
  <c r="D18" i="1"/>
  <c r="F16" i="1"/>
  <c r="E16" i="1"/>
  <c r="D16" i="1"/>
  <c r="F15" i="1"/>
  <c r="E15" i="1"/>
  <c r="D15" i="1"/>
  <c r="F14" i="1"/>
  <c r="E14" i="1"/>
  <c r="D14" i="1"/>
  <c r="F13" i="1"/>
  <c r="E13" i="1"/>
  <c r="D13" i="1"/>
  <c r="F12" i="1"/>
  <c r="E12" i="1"/>
  <c r="D12" i="1"/>
  <c r="F10" i="1"/>
  <c r="E10" i="1"/>
  <c r="D10" i="1"/>
  <c r="F9" i="1"/>
  <c r="E9" i="1"/>
  <c r="D9" i="1"/>
  <c r="F8" i="1"/>
  <c r="E8" i="1"/>
  <c r="D8" i="1"/>
  <c r="F7" i="1"/>
  <c r="E7" i="1"/>
  <c r="D7" i="1"/>
  <c r="F5" i="1"/>
  <c r="E5" i="1"/>
  <c r="D5" i="1"/>
  <c r="F4" i="1"/>
  <c r="E4" i="1"/>
  <c r="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Mirko Troha</author>
  </authors>
  <commentList>
    <comment ref="C4" authorId="0" shapeId="0" xr:uid="{397E6FB1-6397-40B1-875C-4A1D08CAEFB5}">
      <text>
        <r>
          <rPr>
            <b/>
            <sz val="9"/>
            <color indexed="81"/>
            <rFont val="Tahoma"/>
            <charset val="238"/>
          </rPr>
          <t>Mirko Troha:</t>
        </r>
        <r>
          <rPr>
            <sz val="9"/>
            <color indexed="81"/>
            <rFont val="Tahoma"/>
            <charset val="238"/>
          </rPr>
          <t xml:space="preserve">
https://digital-construction.ec.europa.eu/handbook#digitalProcessesHeading</t>
        </r>
      </text>
    </comment>
    <comment ref="C5" authorId="0" shapeId="0" xr:uid="{F49BD64C-BD66-4CDF-AA1E-A4AE7936B21C}">
      <text>
        <r>
          <rPr>
            <b/>
            <sz val="9"/>
            <color indexed="81"/>
            <rFont val="Tahoma"/>
            <charset val="238"/>
          </rPr>
          <t>Mirko Troha:</t>
        </r>
        <r>
          <rPr>
            <sz val="9"/>
            <color indexed="81"/>
            <rFont val="Tahoma"/>
            <charset val="238"/>
          </rPr>
          <t xml:space="preserve">
https://digital-construction.ec.europa.eu/handbook#digitalProcessesHeading</t>
        </r>
      </text>
    </comment>
    <comment ref="B18" authorId="0" shapeId="0" xr:uid="{00754E39-1A9F-49ED-AACD-50E5A3408D3D}">
      <text>
        <r>
          <rPr>
            <b/>
            <sz val="9"/>
            <color indexed="81"/>
            <rFont val="Tahoma"/>
            <family val="2"/>
            <charset val="238"/>
          </rPr>
          <t>Mirko Troha:</t>
        </r>
        <r>
          <rPr>
            <sz val="9"/>
            <color indexed="81"/>
            <rFont val="Tahoma"/>
            <family val="2"/>
            <charset val="238"/>
          </rPr>
          <t xml:space="preserve">
Kalkulativni viri se uporabljajo za kalkulacijo - ocena stroškov na projektu in za analizo proizvodnih virov - predvideni viri in stroški s katero se riše krivulja predvidenih virov in prisluženih virov.
Kalkulativni viri so opisani s tehničnimi opisi. Pri kalkulativnih virih je pomemembno predvsem zajem stroška pri kalkulaciji. Zato se v en kalkulantski vir lahko združi več stvarnih virov, če je to smiselno z vidika kalkulacije.</t>
        </r>
      </text>
    </comment>
    <comment ref="B24" authorId="0" shapeId="0" xr:uid="{C058EC73-1D5D-43B0-98EA-EF6D6DD094B0}">
      <text>
        <r>
          <rPr>
            <b/>
            <sz val="9"/>
            <color indexed="81"/>
            <rFont val="Tahoma"/>
            <family val="2"/>
            <charset val="238"/>
          </rPr>
          <t>Mirko Troha:</t>
        </r>
        <r>
          <rPr>
            <sz val="9"/>
            <color indexed="81"/>
            <rFont val="Tahoma"/>
            <family val="2"/>
            <charset val="238"/>
          </rPr>
          <t xml:space="preserve">
ta povezava mora imeti bistveno manjši ponder od povezav
elementi - postavke
postavke - aktivnosti</t>
        </r>
      </text>
    </comment>
    <comment ref="B39" authorId="0" shapeId="0" xr:uid="{34A8024D-02B4-4AF3-8314-42755DDA4E3F}">
      <text>
        <r>
          <rPr>
            <b/>
            <sz val="9"/>
            <color indexed="81"/>
            <rFont val="Tahoma"/>
            <family val="2"/>
            <charset val="238"/>
          </rPr>
          <t>Mirko Troha:</t>
        </r>
        <r>
          <rPr>
            <sz val="9"/>
            <color indexed="81"/>
            <rFont val="Tahoma"/>
            <family val="2"/>
            <charset val="238"/>
          </rPr>
          <t xml:space="preserve">
npr. bizBox</t>
        </r>
      </text>
    </comment>
    <comment ref="B41" authorId="0" shapeId="0" xr:uid="{11D0F762-6DFE-4284-9623-C75ECDD9E924}">
      <text>
        <r>
          <rPr>
            <b/>
            <sz val="9"/>
            <color indexed="81"/>
            <rFont val="Tahoma"/>
            <family val="2"/>
            <charset val="238"/>
          </rPr>
          <t>Mirko Troha:</t>
        </r>
        <r>
          <rPr>
            <sz val="9"/>
            <color indexed="81"/>
            <rFont val="Tahoma"/>
            <family val="2"/>
            <charset val="238"/>
          </rPr>
          <t xml:space="preserve">
Stvarni viri se uporabljajo za računovodsko in skladiščno poslovanje in za naročanje proizvodnih virov (materiali, stroji, vozila, oprema, delavci).
Stvarni viri so opisani le s tehničnimi podatki, vendar s toliko podatkov da je izdelek lahko enolično določen, brez komercialnih navedb. </t>
        </r>
      </text>
    </comment>
    <comment ref="B42" authorId="0" shapeId="0" xr:uid="{A82DCF27-D992-44D5-BE69-7484CE934B19}">
      <text>
        <r>
          <rPr>
            <b/>
            <sz val="9"/>
            <color indexed="81"/>
            <rFont val="Tahoma"/>
            <family val="2"/>
            <charset val="238"/>
          </rPr>
          <t>Mirko Troha:</t>
        </r>
        <r>
          <rPr>
            <sz val="9"/>
            <color indexed="81"/>
            <rFont val="Tahoma"/>
            <family val="2"/>
            <charset val="238"/>
          </rPr>
          <t xml:space="preserve">
Vsak stvarni vir ima lahko več komercialnih virov.
Komercialni viri so predstavljeni s komercialnimi in ne nujno tehničnimi imeni.
Podatki komercialnega vira so komercialno ime, proizvajalec, prodajalec in cena.
Uporabljajo se za iskanje stvarnega vira po bazi komercialnih virov.</t>
        </r>
      </text>
    </comment>
  </commentList>
</comments>
</file>

<file path=xl/sharedStrings.xml><?xml version="1.0" encoding="utf-8"?>
<sst xmlns="http://schemas.openxmlformats.org/spreadsheetml/2006/main" count="418" uniqueCount="407">
  <si>
    <t>KPI - Key performance indicator</t>
  </si>
  <si>
    <t>KPI description</t>
  </si>
  <si>
    <t>Influence</t>
  </si>
  <si>
    <t>Usefulness</t>
  </si>
  <si>
    <t>KPI weight</t>
  </si>
  <si>
    <t>Digitalization level 0</t>
  </si>
  <si>
    <t>Value 0</t>
  </si>
  <si>
    <t>Digitalization level 1</t>
  </si>
  <si>
    <t>Value 1</t>
  </si>
  <si>
    <t>Digitalization level 2</t>
  </si>
  <si>
    <t>Value 2</t>
  </si>
  <si>
    <t>Digitalization level 3</t>
  </si>
  <si>
    <t>Value 3</t>
  </si>
  <si>
    <t>Digitalization level 4</t>
  </si>
  <si>
    <t>Value 4</t>
  </si>
  <si>
    <t>Which application is used for KPI</t>
  </si>
  <si>
    <t>question is for level x and upwards</t>
  </si>
  <si>
    <t>PV</t>
  </si>
  <si>
    <t>PK</t>
  </si>
  <si>
    <t>PP=PV*PK</t>
  </si>
  <si>
    <t>1.0</t>
  </si>
  <si>
    <t>Digital transformation</t>
  </si>
  <si>
    <t>1.1</t>
  </si>
  <si>
    <t>Digitization strategy</t>
  </si>
  <si>
    <t>The digitization strategy is described in a document that analyzes processes in the company and possible measures that include software and hardware, databases, sensors, etc., that could improve quality and reduce costs.</t>
  </si>
  <si>
    <t>The company does not reach the 20% level of digitalization of companies according to these indicators and has not received any documents for investments in digitalization.</t>
  </si>
  <si>
    <t>The company analyzed business and project processes in the company and identified all available possibilities for digitalization in the company.</t>
  </si>
  <si>
    <t>The company analyzed digitization measures from a cost perspective and selected specific equipment to increase digitization.</t>
  </si>
  <si>
    <t>After choosing digitization equipment, the company also analized other accompanying measures (standardized databases, employee training, new jobs, surplus of employees,...)</t>
  </si>
  <si>
    <t>After the analysis, the company also provided all other accompanying measures (standardized databases, employee training, new jobs, surplus of employees,...)</t>
  </si>
  <si>
    <t>Which department leads the digitilization strategy?</t>
  </si>
  <si>
    <t>1.2</t>
  </si>
  <si>
    <t>Introduction of digital culture in the company</t>
  </si>
  <si>
    <t>How employees accept processes that are digitized. See the Digitization Handbook.</t>
  </si>
  <si>
    <t>The company analyzed business and project processes in the company and determined what measures are needed in the field of employee education to introduce or increase digitization.</t>
  </si>
  <si>
    <t>The company organized training for all employees whose work changes were introduced due to the introduction of digitization.</t>
  </si>
  <si>
    <t>More than half of the employees (satisfaction surveys, frequency of seeking help, smaller volume of work than expected) have problems with the digital transition.</t>
  </si>
  <si>
    <t>Less than a quarter of employees (satisfaction surveys, frequency of seeking help, smaller volume of work than expected) have problems with the digital transition.</t>
  </si>
  <si>
    <t>Which department is responsible for introducing a digital culture in the company?</t>
  </si>
  <si>
    <t>2.0</t>
  </si>
  <si>
    <t>Project management</t>
  </si>
  <si>
    <t>2.1</t>
  </si>
  <si>
    <t>Project information system - CERP</t>
  </si>
  <si>
    <t>Project management application - Construction resource planning.
It enables the creation of Bill of quantities, monthly project billing, connection to special applications for scheduling and project performance analytics.</t>
  </si>
  <si>
    <t>No purpuse application is used for project monitoring processes</t>
  </si>
  <si>
    <t>A purpose application for makeing BoQs and project accounting is used, which is installed on the local computer. Data is exchanged by sending files between computers.</t>
  </si>
  <si>
    <t>One purpose application is used for projects on which several users can work simultaneously.
The application stores data in the cloud (terminal access with data on the server) and has an administrator who regulates user access to application modules with different levels of data access (calculators, technologists, commercialists, construction site managers, project managers, directors,...).
The application does not have a posibility to analyze project resources at the level of the total of all projects (project portfolio).</t>
  </si>
  <si>
    <t>One purpose application is used for projects on which several users can work simultaneously.
The application stores data in the cloud (terminal access with data on the server) and has an administrator who regulates user access to application modules with different levels of data access (calculators, technologists, commercialists, construction site managers, project managers, directors,...).
The same application also enables time-dependent analysis of project resources (materials, work, machines, vehicles, money) - strategic planning at the company level, as a project of projects.</t>
  </si>
  <si>
    <t>Which application do you use as a project information system?</t>
  </si>
  <si>
    <t>2.2</t>
  </si>
  <si>
    <t>WWW project portal or CDE (common data enviroment)</t>
  </si>
  <si>
    <t>The online project portal stores common documents used by several users based on hierarchical acces to data for the same project in one place:
- tender and contract documentation,
- documentation for a building permit,
- project documentation of architecture, constructions, installations,...
- time schedule,
- monthly reports,
- monthly billing situations,
- changes/adjustments to the project,
- submitals of materials, equipment, subcontractors
- minutes of meetings,
- construction photos,
- ...</t>
  </si>
  <si>
    <t>Documents are exchanged between participants via e-mail. Documents are stored on users' local drives.</t>
  </si>
  <si>
    <t>A space is enabled on the server where the common documentation for the project is collected and stored, but access is not limited by rights. Everyone can see and change everything.</t>
  </si>
  <si>
    <t>The online project portal keeps common documents for the project in one place. Documents can be reviewed or corrected in one place. Access to documents and folders on the server is selective based on user rights.</t>
  </si>
  <si>
    <t>Which application do you use for CDE?</t>
  </si>
  <si>
    <t>2.3</t>
  </si>
  <si>
    <t>Construction diary</t>
  </si>
  <si>
    <t>The construction diary is a document that records the situation and events on the construction site: 
- execution of work, 
- the state of the workforce and 
- the weather.</t>
  </si>
  <si>
    <t>The construction site diary is entered manually in a book located on the construction site.</t>
  </si>
  <si>
    <t>The construction diary is filled in daily in the cloud system, which is entered with a personal password. Each entry records the identity of the entrant and the time of entry. The system does not allow digital signature. At the end of the day, a diary sheet for that day is physically printed with the time it was printed. A physical printout of the construction log sheets has official status and has to be signed in person. However, it is possible to view the entries in the construction log in the cloud system.</t>
  </si>
  <si>
    <t>The construction diary is filled in daily in the cloud system, which is entered with a personal password. Each entry records the identity of the entrant and the time of entry. Registration is only possible for the current day. No retroactive corrections are possible. By reviewing and digitally signing, responsible persons confirm familiarity with the data in the construction diary.</t>
  </si>
  <si>
    <t>The construction log is filled automatically to the cloud system for certain data. Any additional registration of authorized construction participants is still possible. The description of the performed works (work tasks or sensory data capture for the BIM model), the weather condition and the workforce condition (types and number of workers) are entered automatically.</t>
  </si>
  <si>
    <t>Which application do you use for construction diary?</t>
  </si>
  <si>
    <t>2.4</t>
  </si>
  <si>
    <t>Weather data acquisition</t>
  </si>
  <si>
    <t>At the construction site, the weather conditions are monitored by recording data on temperature, humidity, wind speed and direction, amount and form of precipitation.</t>
  </si>
  <si>
    <t>There are devices that need to be manually read and manually recorded.</t>
  </si>
  <si>
    <t>There are sensors and devices that automatically record hourly weather data for temperature, humidity, wind and precipitation to a file.</t>
  </si>
  <si>
    <t>3.0</t>
  </si>
  <si>
    <t>Bill of Quantities</t>
  </si>
  <si>
    <t>3.1</t>
  </si>
  <si>
    <t>Data format of BoQ</t>
  </si>
  <si>
    <t>The BoQ format refers to the data structure for the BoQ. If the data structure is unified - standardized, then exporting and importing data into different programs is easy, but otherwise it is necessary to set rules for how and where relevant data is read.</t>
  </si>
  <si>
    <t>There are no rules for the format of the BoQs. The data needs to be further processed (determine WBS, combine lines, multiple Units od measurement and multiple quantities within one item) if it is to be imported into the BoQ.
The data for the item does not fit in one line. The BoQ is created on several tabs in Excel.
Range summation and recapitulation is done manually using the cell sum formula.</t>
  </si>
  <si>
    <t>The BoQ format is standardized so that it can be easily imported into the application without additional data processing. This means that each line is its own item and that each item has certain fields:
- WBS,
- code,
- text description,
- UM,
- quantity,
- price,
- the value</t>
  </si>
  <si>
    <t>3.2</t>
  </si>
  <si>
    <t>Description of works in the BoQ item</t>
  </si>
  <si>
    <t>The description of the works in the item refers to a properly defined description of the service or product. The description must contain the information necessary to define the subject of the work and to determine the price of the item. Standardization greatly facilitates the correctness of the description of the works in the item.</t>
  </si>
  <si>
    <t>There is no pre-prepared data with which the text of the items is formed.</t>
  </si>
  <si>
    <t>There is a list of standardized items. The list of items has up to 50 different items for e.g. concrete slab. The user selects items for his project from the list.</t>
  </si>
  <si>
    <t>There is a database of standardized data that can be used to manually create item descriptions for the project. With such a database, we can theoretically create millions of different items for e.g. concrete slab.</t>
  </si>
  <si>
    <t>There is a database of standardized data that is the basis for the attributes in the 3D BIM model, with which more than 90% (criterion of financial values) of item descriptions are automatically created.</t>
  </si>
  <si>
    <t>What standardization of the content of the BoQ do you use?</t>
  </si>
  <si>
    <t>3.3</t>
  </si>
  <si>
    <t>Quantity of the BoQ item</t>
  </si>
  <si>
    <t>The quantity in an item greatly affects the price of the item. The emphasis of the functionality is accuracy, transparency and traceability of the calculation of quantities. The quantity can be calculated manually or automatically calculated from the BIM model.</t>
  </si>
  <si>
    <t>Quantities for inventory items are calculated manually in Excel.</t>
  </si>
  <si>
    <t>Quantities for inventory items are created manually, but in the BoQ application. There is clear traceability in the application of how the calculation of quantities was made, so that the location on the quantity can be determined for each measurement in the calculation. The location can be indicated with a description, e.g. floors, axes, etc. and algebraic calculation.</t>
  </si>
  <si>
    <t>Quantities for BoQ items are created manually, but in the BoQ application. There is clear traceability in the application of how the calculation of quantities was made, so that the location on the object can be determined for each measurement in the calculation. The indication of the location is described by connecting the item to the elements in the BIM model from which the quantities are calculated according to the formula.</t>
  </si>
  <si>
    <t>Quantities for BoQ items are automatically calculated from attributes in the BIM model.</t>
  </si>
  <si>
    <t>Which application do you use to calculate item quantities?</t>
  </si>
  <si>
    <t>3.4</t>
  </si>
  <si>
    <t>BoQ making</t>
  </si>
  <si>
    <t>Use of a purpose application for creating a BoQ.</t>
  </si>
  <si>
    <t>No purpose application is used. BoQ is made in Excel.</t>
  </si>
  <si>
    <t>A purpose application installed on a local disk is used, without the possibility of using shared databases. Only one person can work on the BoQ at a time.</t>
  </si>
  <si>
    <t xml:space="preserve">A network purpose application for BoQ is used, with a shared common database where items can be edited. The text description, quantity, price, tree structure of BoQ can be changed in application. The structure of the chapters in the BoQ can be formed. Items can be moved thru the BoQ indiviualy or united in the chapter/chapters </t>
  </si>
  <si>
    <t>What application do you use to create a BoQ?</t>
  </si>
  <si>
    <t>3.5</t>
  </si>
  <si>
    <t>Contracting works sets</t>
  </si>
  <si>
    <t>In case of working with co-contractors or subcontractors, it is necessary to divide the BoQ into individual parts subBoQs - lots. In the case of subcontractors, they are further treated as tender lots and tendered as independent projects, and then as billing lots.</t>
  </si>
  <si>
    <t>BoQ spliting on diferent contractors in Excel.</t>
  </si>
  <si>
    <t>A program with locally loaded files is used.
Spliting the BoQ into individual lots for the needs of the tender. Program analysis can be used to compare subcontractor bids.
A special module of the program is used for the billing of the subcontractor to the main contractor.</t>
  </si>
  <si>
    <t>A system network application is used to split the BoQ into lots.
Within the network application, all procedures for tendering and comparing subcontractors and for billing subcontractors to the main contractor can be performed.</t>
  </si>
  <si>
    <t>What application do you use to design contracting work sets?</t>
  </si>
  <si>
    <t>4.0</t>
  </si>
  <si>
    <t>Financial evaluation</t>
  </si>
  <si>
    <t>4.1</t>
  </si>
  <si>
    <t>Resources for calculations</t>
  </si>
  <si>
    <t>The database of calculative resources is intended for making calculations - calculating the prices of BoQ items with calculative resources as cost elements.
Resource plans (materials, workforce, machines, vehicles, etc.) and financial plans are made using calculative resources.</t>
  </si>
  <si>
    <t>There is no database of resources for making calculations.</t>
  </si>
  <si>
    <t>There is a resource database for calculations, but it does not have an apointed just one administrator or is not regularly updated with resources text descriptions and prices.</t>
  </si>
  <si>
    <t>There is a common unified base of calculative resources. The database contains resources of all construction works and has an administrator who is responsible for updating the descriptions and prices of calculative resources.</t>
  </si>
  <si>
    <t>There is a common unified base of calculative resources. The connection of calculative and purchasing resources is defined in the database. The database contains all construction works and has an administrator who is responsible for updating the descriptions and prices of calculative resources.</t>
  </si>
  <si>
    <t>There is a common, unified base of calculative resources. The connection of calculative and purchasing resources is defined in the database. The database contains all construction and craft works and has an administrator who is responsible for updating the descriptions and prices of calculative resources.</t>
  </si>
  <si>
    <t>Which calculative resource data base are you using?</t>
  </si>
  <si>
    <t>4.2</t>
  </si>
  <si>
    <t>Construction calculation (resources to BoQ items)</t>
  </si>
  <si>
    <t>Construction calculation is the process of determining the price of a BoQ item. It is produced with the help of consumption rates that contain calculative resources as cost elements. Construction calculations can be partially automated.</t>
  </si>
  <si>
    <t>Prices on BoQ items are determined only by entering the price number, without using consumption rates and calculating resources.</t>
  </si>
  <si>
    <t>The price of the BoQ item is determined manually by specifying the relevant consumption rates and calculation resources from the database of consumption rates and calculating resources.</t>
  </si>
  <si>
    <t>The price in the item is determined automatically using norms and calculation resources. There is a link between the norms and the text description of the item.</t>
  </si>
  <si>
    <t>Which data base for service consumption rates do you use?</t>
  </si>
  <si>
    <t>4.3</t>
  </si>
  <si>
    <t>Database of BoQ items from past projects</t>
  </si>
  <si>
    <t>It is useful additional information when determining item prices if construction calculations cannot be used.
There are various filters used to search the database of project items to help you search through the database.</t>
  </si>
  <si>
    <t>The database of items with the prices of past projects does not exist.</t>
  </si>
  <si>
    <t>There is a database of items from past projects. Searching for items by part of the description or the entire item description and UM with the goal of listing items with prices and dates for past projects.</t>
  </si>
  <si>
    <t>Using artificial intelligence technology, program can estimate the prices in the new offer and their probability on the basis of standardized items and large data of BoQ items with prices of past projects.</t>
  </si>
  <si>
    <t>What application do you use to maintain a database of past project items?</t>
  </si>
  <si>
    <t>5.0</t>
  </si>
  <si>
    <t>Time scheduling</t>
  </si>
  <si>
    <t>5.1</t>
  </si>
  <si>
    <t>Time schedule</t>
  </si>
  <si>
    <t>The term plan in the form of a Gantt chart or linear plan determines work activities, their duration and interconnections.
If it is made with an application that supports the network planning technique, the critical path can also be calculated.</t>
  </si>
  <si>
    <t>Creation of a timeschedule that does not allow for the interdependence and connection of activities and does not allow for the automatic search of the critical path.</t>
  </si>
  <si>
    <t>Creation of a timeschedule in a purpose application that enables the connection of activities.</t>
  </si>
  <si>
    <t>Creation of a time schedule in a purpose application in the form of a ganttogram (e.g. MS Project) or a linear plan (e.g. Tilos). The application enables the determination of activities and the determination of the duration of activities and interconnections of activities with the technique of network planning, which enables finding the critical path.</t>
  </si>
  <si>
    <t>Which application do you use to create a time schedule?</t>
  </si>
  <si>
    <t>5.2</t>
  </si>
  <si>
    <t>Connection of BoQ items activities from the schedule</t>
  </si>
  <si>
    <t>By linking items (prices) and activities, a financial plan can be created, which can be automatically updated by rescheduling activities.
If the items are supported by construction calculation (resources) and related to activities, resource plans (material, work, machines, vehicles) can be created, which are automatically updated by rescheduling activities.</t>
  </si>
  <si>
    <t>BoQ item and activity cannot be linked. Therefore, resource plans and financial plans cannot be easily updated after a change in technology or a change in the duration of an activity, but it is necessary to create a financial plan and a resource plan from the beginning.</t>
  </si>
  <si>
    <t>An activity from the schedule can be linked to an item from the BoQ in such a way that one item can be linked to one or more activities or that one activity can be linked to one or more items. In this case, the items only have prices and only a financial plan can be created.</t>
  </si>
  <si>
    <t>An activity from the timeschedule can be linked to an item from the BoQ in such a way that one item can be linked to one or more activities or that one activity can be linked to one or more items. In this case, in addition to prices, the items also have calculative resources and, in addition to the financial plan, a resource plan (materials, work, machines, vehicles) can be created.</t>
  </si>
  <si>
    <t>Which application do you use to link BoQ items and activities in time schedule?</t>
  </si>
  <si>
    <t>5.3</t>
  </si>
  <si>
    <t>Connection of elements from the BIM model and activities from the schedule</t>
  </si>
  <si>
    <t>The connection of elements from the BIM model and activities from the schedule is direct in the BIM application and indirect in the non-BIM application, where BIM-items and activity-items are connected.</t>
  </si>
  <si>
    <t>Elements from the BIM model and activities from the schedule are not connected.</t>
  </si>
  <si>
    <t>Elements from the BIM model and activities from the schedule are connected directly or indirectly so that BIM elements are connected to items, and items to activities in the schedule.</t>
  </si>
  <si>
    <t>Which application do you use to connect the elements from BIM model and the acticities in time schedule?</t>
  </si>
  <si>
    <t>6.0</t>
  </si>
  <si>
    <t>Billing of construction works</t>
  </si>
  <si>
    <t>6.1</t>
  </si>
  <si>
    <t>Progress monthly billing (billing quantities)</t>
  </si>
  <si>
    <t>Monthly construction situations represent a monthly calculation of completed works. They are made on the basis of a preliminary estimate (SOV = BoQ  + prices) so that the cross-sectional quantities on the billing day are taken into account on the items of work performed. Billing quantity is cumulative. SOV = Schedule of value.</t>
  </si>
  <si>
    <t>Monthly construction invoices are created in an xls file. There is a different file for each month.</t>
  </si>
  <si>
    <t>Monthly construction invoices are calculated in a dedicated application, but it is necessary to upload a file each time. Each file refers to one month only.</t>
  </si>
  <si>
    <t>Monthly construction invoices are created in a purpose network application that stores data for all invoices.
It is possible to enter quantities for actually performed works (contractor), quantities for aproved works (supervisor) and quantities for invoiced works (contract).
The quantities for the items are calculated manualy and entered manually in the application.</t>
  </si>
  <si>
    <t>Monthly construction invoices are created in a purpose network application that stores data for all situations.
The quantities for the items are determined in the application via the BIM model, so that created BIM elements are manualy marked in the model, hence the application can then convert marked elements into item quantities.</t>
  </si>
  <si>
    <t>Monthly construction invoices are created in a purpose network application that stores data for all situations.
The quantities for the items are determined in the application via the BIM model, so that the manufactured BIM elements are evaluated with sensors around the construction site, which the application can then automatically convert into item quantities.</t>
  </si>
  <si>
    <t>Which application do you use to create monthly billing of construction invoices?</t>
  </si>
  <si>
    <t>6.2</t>
  </si>
  <si>
    <t>Billing of co-contractors and subcontractors</t>
  </si>
  <si>
    <t>When billing several co-contractors, it is a billing to the investor, with each of the co-contractors performing their own set of works.
The billing of subcontractors is billing of subcontractors to the main contractor.
The calculation is made on the basis of the SOV and the executed quantities on the cut-off day.</t>
  </si>
  <si>
    <t>Monthly constructions invoices are created in an xls file. There is a different file for each month.</t>
  </si>
  <si>
    <t>Monthly constructions invoices are calculated in a purpose application, but it is necessary to load a file each time. Each file refers to one month only.</t>
  </si>
  <si>
    <t>Monthly constructions invoices are calculated in a purpose application that stores data for all monthly invoices.
The system enables the separate input of actually completed quantities, aproved quantities and invoiced quantities by month for each subcontractor on the project separately.</t>
  </si>
  <si>
    <t>The co-contractor/subcontractor logs into the system, where he can only fill in the quantities related to his scope of work.
The system allows for separate input of the actually completed quantities (contractor), aprooved quantities (supervisor) and invoiced quantities (contract) by month for each subcontractor on the project separately and the total aggregate quantity and contract price (up to the investor).
In the system application, it is possible to issue any situation according to contractual relations:
- contractor -&gt; client
- co-contractor -&gt; client
- subcontractor -&gt; main contractor</t>
  </si>
  <si>
    <t>Which application do you use to create monthly billing of invoices for subcontractors?</t>
  </si>
  <si>
    <t>6.3</t>
  </si>
  <si>
    <t>Change management</t>
  </si>
  <si>
    <t>Changes to the project mean any deviation in the project from the subject of the contract and the financial and time provisions of the contract.
Changes are managed through prescribed procedures and documentation.</t>
  </si>
  <si>
    <t>There is no purpose application for collecting project change data.</t>
  </si>
  <si>
    <t>There is a purpose application that allows network access to document changes on the project.
Documentation for changes is prepared manually in various programs and in various files - documents.</t>
  </si>
  <si>
    <t>There is a purpose application that allows network access to document changes to the project.
Draft documentation for financial and schedule changes is prepared automatically, so that changes are manualy recorded in BIM models and time schedule applications. The financial consequences for the contract must be defined manually.</t>
  </si>
  <si>
    <t>What applications do you use for financial and time management of changes?</t>
  </si>
  <si>
    <t>6.4</t>
  </si>
  <si>
    <t>Book of billing quantities</t>
  </si>
  <si>
    <t>Construction book or book of billing measurements means a clearly and transparently documented calculation of the quantities of work performed for an individual item.</t>
  </si>
  <si>
    <t>Construction book - the book of invoice measurements is made by hand in physical form on paper in one copy.</t>
  </si>
  <si>
    <t>The construction book is created in the purpose network application in the module for situations, where for each BoQ item the calculation of the executed quantities is made in a transparent manner and their location is described.</t>
  </si>
  <si>
    <t>The construction book is created in the purpose network application in such a way that the 3D BIM model is used, where the construction book is automatically created by marking the elements.</t>
  </si>
  <si>
    <t>What application do you use to create a calculation of quantities of work performed for construction invoices?</t>
  </si>
  <si>
    <t>7.0</t>
  </si>
  <si>
    <t>Financial and schedule monitoring of the project</t>
  </si>
  <si>
    <t>7.1</t>
  </si>
  <si>
    <t>Financial performance of the project (Earn value method)</t>
  </si>
  <si>
    <t>Project performance means determining the status of the project in terms of whether the project is making a profit or a loss, taking into account the actual work performed and work planned.</t>
  </si>
  <si>
    <t>Project performance is not monitored.</t>
  </si>
  <si>
    <t>The performance of the project is monitored in a purpose application by comparing monthly construction invoices (project income) with project costs (expenditure to suppliers of materials, equipment, vehicles, machines, labor,...) in the shape of S -curve.</t>
  </si>
  <si>
    <t>Project performance is monitored monthly using the EVM - earned value method. The performance of the project is monitored at the level of monthly costs in the application, which has entered data on the planned value (contract quantities and contract prices), earned value (invoiced quantities and contract prices) and actual value (sum of the values of all invoices to supliers). Performance is shown as a graph of three S-curves, which is obtained by connecting the monthly values: planned, earned and actual. The mutual position of the three curves gives information about the loss or profit on the project based on the actual work done.</t>
  </si>
  <si>
    <t>Which application do you use to monitor project performance (EVM)?</t>
  </si>
  <si>
    <t>7.2</t>
  </si>
  <si>
    <t>Tracking activities in the schedule (planed vs. actual)</t>
  </si>
  <si>
    <t>Tracking activities in the time schedule means determining the actual start and end of an activity.</t>
  </si>
  <si>
    <t>Tracking of activities in the time schedule is not carried out.</t>
  </si>
  <si>
    <t>Tracking in time schedule is done by manually entering the start and end of each activity into the dedicated application.</t>
  </si>
  <si>
    <t>The tracking in time schedule is carried out by detecting the state of construction of BIM model elements via sensors on the construction site and automatically converting it into determining the start and end of activities in the schedule.</t>
  </si>
  <si>
    <t>Which application do you use to track project activities?</t>
  </si>
  <si>
    <t>7.3</t>
  </si>
  <si>
    <t>Performance of the project: quantity and cost of resources (planed vs. actual)</t>
  </si>
  <si>
    <t>It is an in-depth analysis that determines the deviation between the planned (construction calculation) and actual consumption of resources at the level of calculative resources.
The estimated monthly consumption of resources can only be made on the basis of construction calculation and the contractual prices of calculative resources.
The actual consumption of the quantities of material resources and their prices is made on the basis of actual invoices.
The comparison of calculative and physical resources depends on the determination of their connections in the database.</t>
  </si>
  <si>
    <t>A comparison of planned and actual consumption of production resources is not carried out.</t>
  </si>
  <si>
    <t>It is only possible to compare costs at the resource group level (e.g. concrete, excavations, embankments, rent of all formwork, consumption of all formwork,...)</t>
  </si>
  <si>
    <t>It is possible to compare quantities and costs at the level of an individual calculative resource.</t>
  </si>
  <si>
    <t>Which application do you use to compare the planned and actual consumption of resources on the project?</t>
  </si>
  <si>
    <t>7.4</t>
  </si>
  <si>
    <t>Performance for BoQ item: quantity of resources (planed vs. actual)</t>
  </si>
  <si>
    <t>It is an in-depth analysis that determines the deviation between the planned (calculated) and actual consumption of resources at the level of calculative resources.
The planned monthly consumption of resources can only be made on the basis of the constructed construction calculation and the contractual prices of calculative resources.
The actual consumption of the quantities of purchesing resources and their prices is made on the basis of actual invoices.
The comparison of calculative and purchasing resources depends on the determination of their connections in the database.
For comparison, it is necessary to have work assignment order functionality.</t>
  </si>
  <si>
    <t>A comparison of the planned and actual consumption of production resources for an individual BoQ item is not carried out.</t>
  </si>
  <si>
    <t>Database connection:
- work assignment order,
- BoQ,
- construction calculation.
enables comparison of the consumption of calculative resources per item.
On the work assignment order is necessary to define the BoQ item and activity (time schedule) and the actual engagement of purchasing resources (work, material, equipment, machinery). The lack of unallocated purchasing resources from the bills (end of the month) must be done manually by average allocation to individual work tasks.</t>
  </si>
  <si>
    <t>Which application do you use to compare the planned and actual consumption of resources on the project for each BoQ item?</t>
  </si>
  <si>
    <t>7.5</t>
  </si>
  <si>
    <t>Performance for activity in time schedule: quantity of resources (planed vs. actual)</t>
  </si>
  <si>
    <t>It is an in-depth analysis that determines the deviation between the planned and actual consumption of resources for an individual activity in the time schedule at the level of calculative resources.
For comparison, it is necessary to have work assignment order functionality.</t>
  </si>
  <si>
    <t>A comparison of the planned and actual consumption of production resources for an individual activity is not carried out.</t>
  </si>
  <si>
    <t>Database connection:
- work assignment order,
- BoQ,
- time schedule,
- construction calculation.
enables comparison of the consumption of calculative resources on activities.
With the work assignment order is necessary to define the BoQ item and activity (time schedule) and the actual engagement of purchasing resources (work, material, equipment, machinery). The lack of unallocated real resources from the bills (end of the month) must be done manually by dividing them into individual work tasks.</t>
  </si>
  <si>
    <t>Which application do you use to compare the planned and actual consumption of resources on the project for each activity in time schedule?</t>
  </si>
  <si>
    <t>7.6</t>
  </si>
  <si>
    <t>Warning about critical BoQ items and activities</t>
  </si>
  <si>
    <t>Report that alerts the project manager to those items and activities with negative financial and time indicators. The report can be generated manually using the results of the application's functionality, or the report can be generated automatically.</t>
  </si>
  <si>
    <t>No tool is used to warn of deviations from the plan for critical items and activities</t>
  </si>
  <si>
    <t>Based on the data entered in the system, the user can create a report with manual analysis that shows the most critical BoQ items in terms of negative financial results and critical activities in terms of delays.</t>
  </si>
  <si>
    <t xml:space="preserve">Based on the data, a report is automatically created that shows the most critical items in terms of negative results and activities in terms of delays. </t>
  </si>
  <si>
    <t>Which application do you use to alert you to overbudgeted BoQ items and overtimed activities?</t>
  </si>
  <si>
    <t>8.0</t>
  </si>
  <si>
    <t>Business management</t>
  </si>
  <si>
    <t>8.1</t>
  </si>
  <si>
    <t>Business information system - ERP - enterprise resource planning</t>
  </si>
  <si>
    <t>The business information system covers areas that are common to all companies:
- receiving and issuing invoices,
- payroll,
- ordering,
- warehouse records.
If it is a single application, the possibility of errors in data processing and data transmission is reduced.</t>
  </si>
  <si>
    <t>There is no business data application.</t>
  </si>
  <si>
    <t>For each of the functionalities:
- receiving and issuing invoices,
- payroll,
- ordering and
- warehouse records,
there is its own application without connections and shared databases.</t>
  </si>
  <si>
    <t>For each of the functionalities:
- receiving and issuing invoices,
- Payroll,
- ordering and
- warehouse records,
there are at most 2 stand-alone applications without connections and shared databases.</t>
  </si>
  <si>
    <t>For each of the functionalities:
- receiving and issuing invoices,
- Payroll,
- ordering and
- warehouse records,
there are at most 2 stand-alone applications with connections and shared databases.</t>
  </si>
  <si>
    <t>There is one application for receiving and invoicing, payroll, ordering and warehouse records.</t>
  </si>
  <si>
    <t>Which application do you use as business information systems (ERP)?</t>
  </si>
  <si>
    <t>8.2</t>
  </si>
  <si>
    <t>E-documents</t>
  </si>
  <si>
    <t>Preparing, sending, receiving business documents: contracts, invoices, delivery notes, receipts of deliverys,...</t>
  </si>
  <si>
    <t>Documents are prepared, sent and archived in physical paper form. They are signed manually.
Data for documents is entered manually in the business information system.</t>
  </si>
  <si>
    <t>Paper documents are scanned, sent via e-mail and stored in digital format (pfd, doc, jpg) on local drives.
Data for documents is entered manually in the business information system.</t>
  </si>
  <si>
    <t>Documents for which there is an EDI standard (e.g. e-style) are created in electronic format (xml), sent via e-mail and stored on local drives.
Document data is manually imported into the business information system.</t>
  </si>
  <si>
    <t>Documents are created in electronic xml format (various EDI standards) in the cloud e-business platform. E-documents are only exchanged within the platform via networks of secure routes. The platform on the recipient's side can convert the sender's document into a format readable by the recipient if the e-document is created using the EDI standard. E-documents are classified by content and access and are stored in the cloud. The e-business platform contains an e-register of companies, banks, and state administrations that support e-business with e-mailboxes that allow receiving and reviewing e-documents.</t>
  </si>
  <si>
    <t>The e-business platform is integrated into the business information system. All previously existing documents are digitized and included in a common network storage of e-documents in the cloud.</t>
  </si>
  <si>
    <t>Which application do you use for e-documents?</t>
  </si>
  <si>
    <t>8.3</t>
  </si>
  <si>
    <t>Register data base of employees, vehicles, machines and equipment</t>
  </si>
  <si>
    <t>A single database for work assets and workers is a prerequisite for data processing. It is a database that contains all physical work resources and a list of employees by name.</t>
  </si>
  <si>
    <t>There is no register data base of employees, machines and equipment.</t>
  </si>
  <si>
    <t>A single database that determines its own unique master code for each entity (employee, vehicle, machine, work tool).</t>
  </si>
  <si>
    <t>In which application do you edit the register data base of employees, vehicles, machines and equipment?</t>
  </si>
  <si>
    <t>8.4</t>
  </si>
  <si>
    <t>Purchasing resources (with technical names)</t>
  </si>
  <si>
    <t>Database for resources (materials, machines, vehicles, equipment, labor) used in ordering, warehouse operations and accounting records. Real resources are recorded with technical data that do not change with time and space.</t>
  </si>
  <si>
    <t>There is no independent database for accounting and warehouse operations and ordering production resources.</t>
  </si>
  <si>
    <t>There is a separate database of purchasing resources for accounting and warehouse operations, but it is a combination of purchasing and commercial resources in one database.</t>
  </si>
  <si>
    <t>There is an separate database of purchasing resources. The database contains all construction works and has an administrator who is responsible for updating the descriptions and prices of purchasing resources.</t>
  </si>
  <si>
    <t>There is a separate database of purchasing resources. The database contains links between purchasing and commercial resources. The database contains all construction works and has an administrator who is responsible for updating the descriptions and prices of purchasing resources.</t>
  </si>
  <si>
    <t xml:space="preserve">There is a separate database of purchasing resources. The database contains links between purchasing and commercial resources. The database contains all construction works and crafts works and has an administrator who is responsible for updating the descriptions and prices of purchasing resources.  </t>
  </si>
  <si>
    <t>In which application do you edit purchasing resources?</t>
  </si>
  <si>
    <t>8.5</t>
  </si>
  <si>
    <t>Commercial resources (with commercial names)</t>
  </si>
  <si>
    <t>Database for resources (materials, machines, vehicles, equipment) used in ordering, warehouse operations and accounting records. One purchasing resource can have several commercial resources. Commercial resources are described with a commercial name and are only valid for a certain time in a certain place.</t>
  </si>
  <si>
    <t>There is no commercial resource database.</t>
  </si>
  <si>
    <t>There is a separate database for accounting and warehouse operations, but it is a combination of purchasing and commercial resources in one database.</t>
  </si>
  <si>
    <t>There is an independent database of commercial resources. The database contains all construction works and has an administrator who is responsible for updating the descriptions and prices of commercial resources.</t>
  </si>
  <si>
    <t>There is an independent database of commercial resources. The database contains all construction and crafting works and has an administrator responsible for updating the descriptions and prices of commercial resources.</t>
  </si>
  <si>
    <t>In which application do you edit commercial resources?</t>
  </si>
  <si>
    <t>8.6</t>
  </si>
  <si>
    <t>Locations of workers by construction sites</t>
  </si>
  <si>
    <t>Recording and tracking the number and type of workers by workplace is essential for efficient workforce allocation.</t>
  </si>
  <si>
    <t>There is no monitoring of the location of workers on construction sites.</t>
  </si>
  <si>
    <t>There are lists of workers and the locations of the workplaces where they are located. The list is updated manually on a weekly basis, so that it is completed by all site managers and sent to the central site data collector.</t>
  </si>
  <si>
    <t>There are lists of names of workers and the locations of the workplaces where they are located. The list is manually updated weekly in one place on network, so that it is filled out by all site managers on the web server.</t>
  </si>
  <si>
    <t>Each worker is identified with a code every day upon arrival and departure from the construction site. His presence is automatically read and recorded in the working time record system and applies to payroll. The application shows daily: the list of employees by name, the number of employees, the type of employees and their qualifications, their presence and the reason for their absence for each workplace.</t>
  </si>
  <si>
    <t>Which application do you use to track the locations of workers on construction sites?</t>
  </si>
  <si>
    <t>8.7</t>
  </si>
  <si>
    <t>Vehicle and machine tracking</t>
  </si>
  <si>
    <t>Vehicle and machine tracking has, in addition to recording the state of useage on locations and driving tracks also have a security effect, as a tool against machinery theft.</t>
  </si>
  <si>
    <t>Tracking of vehicles and machines does not take place.</t>
  </si>
  <si>
    <t>Every machine and vehicle has a built-in satellite tracking system, so company always knows where the machine or vehicle is located.</t>
  </si>
  <si>
    <t>Which application do you use to track vehicles and machines?</t>
  </si>
  <si>
    <t>8.8</t>
  </si>
  <si>
    <t>Work assignment orders for workers, machines and vehicles</t>
  </si>
  <si>
    <t>A work assignment order is a functionality that is necessary for a more detailed determination of the difference between planned and actual costs and for determining normative consumption.
Each work order is linked to databases:
- BoQ
- Time schedule
- register codes for workers and work assets 
- purchasing resources
In the work assignment order, the BoQ item and Time schedule activity and purchasing resources representing the actual consumption are entered.</t>
  </si>
  <si>
    <t>Work orders are not executed.</t>
  </si>
  <si>
    <t>Work assignment orders for workers, vehicles and machines are entered into the network application.
Each worker, machine and vehicle has its own code, which must be manually searched in the database and manually linked to the location and cost center (construction site).
The calculation of the actually performed work on vehicles and machines is made on the basis of data from the system for work orders.</t>
  </si>
  <si>
    <t>Work orders for workers, vehicles and machines are entered into the network application.
Each worker, machine and vehicle has its own code, which is scanned and linked to the location and cost center (construction site) when the work order is issued.
The calculation of the actually performed work on vehicles and machines is made on the basis of data from the system for work orders.</t>
  </si>
  <si>
    <t>Which application do you use to manage work tasks for workers, machines and vehicles?</t>
  </si>
  <si>
    <t>8.9</t>
  </si>
  <si>
    <t>Recording of needs for workers and machinery</t>
  </si>
  <si>
    <t>For larger companies, recording the needs of workers and mechanization is essential for managing resources.
The recording of the needs for workers and machinery must also have a time component, so that internal resources can be planned for construction sites and the scope and interval for hiring external resources can be determined.</t>
  </si>
  <si>
    <t>Requests from individual construction sites for the needs of workers and machinery are collected at a central location by phone or e-mail.</t>
  </si>
  <si>
    <t>The plan of requirements for workers and mechanization (engagement and release of capacities) are submitted manually to the central system based on connected databases for an individual project:
- time schedule,
- BoQ,
- construction calculation.
The dispatcher for workers and machinery issues transfer orders through the system.</t>
  </si>
  <si>
    <t>The plan for the needs of workers and mechanization (commitment and release of capacities) is automatically written in the central system on the basis of connected databases for an individual project:
- time schedule,
- BoQ,
- construction calculation.
The dispatcher for workers and machinery issues transfer orders through the system.</t>
  </si>
  <si>
    <t>Which application do you use to record the needs for workers and machinery?</t>
  </si>
  <si>
    <t>8.10</t>
  </si>
  <si>
    <t>Ordering materials and equipment</t>
  </si>
  <si>
    <t>Larger companies have organized central ordering of materials due to special discounts. Internal purchase orders for construction site materials are collected by the company's central purchasing department. The purchasing department orders material from external suppliers.
Using a database of purchasing resources and commercial resources eliminates material substitution errors.</t>
  </si>
  <si>
    <t>Materials are ordered by sending orders by e-mail, verbally by phone, telefax.</t>
  </si>
  <si>
    <t>Ordering of materials at construction sites takes place in a dedicated application, where there is traceability (who orders what, when, what).
The description of the material is arbitrary - not standardized.
There is no information about the purchase and delivery to the construction site in the application.</t>
  </si>
  <si>
    <t>Ordering of materials at construction sites takes place in a dedicated application, where there is traceability (who orders what, when, what).
The description of the material is arbitrary.
Orders are collected by the central purchasing department, which buys materials for construction sites. When the order is confirmed by the supplier, the date of delivery to the construction site is entered.</t>
  </si>
  <si>
    <t>Ordering of materials by construction sites takes place in the company's central system, where there is traceability (who orders what, when, what).
The description of the material is taken from the database of real resources and commercial resources.
Orders are collected from the central purchasing department, which buys materials for construction sites. When the order is confirmed by the supplier, the date of delivery to the construction site is entered.</t>
  </si>
  <si>
    <t>Ordering of materials by construction sites takes place in the company's central system, where there is traceability (who orders what, when, what).
The description of the material is taken from the database of purchasing resources and commercial resources.
Orders are collected by the central purchasing department, which buys materials for construction sites.
Ordering of materials and equipment and documents (order, delivery note, invoice, stocks) are digitized on the e-business platform.
The supply chain (shipping, transport, collection) and documents (delivery note, delivery note) are digitized on the e-business platform.</t>
  </si>
  <si>
    <t>Which application do you use to order materials and equipment?</t>
  </si>
  <si>
    <t>8.11</t>
  </si>
  <si>
    <t>Tender procedure for subcontractors</t>
  </si>
  <si>
    <t>For craft works and subcontractor services, the main contractor must carry out a tender.
For this, main contractor must include in tender from the BoQ for the entire project only those works that refer to the works in the tender. The BoQ with quantities is forwarded by the main contractor to the subcontractors so that they can enter their data (prices).
The main contractor can compare the bids of the subcontractors.</t>
  </si>
  <si>
    <t>The works that are tendered for subcontractors are manually selected and marked from the estimate and sent manually to the subcontractors. They return them manually filled in. The documents are in scanned form.</t>
  </si>
  <si>
    <t>Tendered works are to be selected in an xls file. Documents are sent by e-mail to the subcontractor and to the main contractor in xls format.</t>
  </si>
  <si>
    <t>The documentation for the subcontracting tender (BoQ and time schedule) is created in the network information system from the linked data for the BoQ and time schedule.
An offer document is exported and sent to subcontractors. Subcontractors enter only their prices in the document.
The document is sent back to the main contractor, who imports it into the system. It is also possible for main contractor to enables subcontractor to fill in he prices already in the system ba granting them acces. 
In the system, it is possible to compare different subcontractor offers.
The most favorable offer is selected in the system.</t>
  </si>
  <si>
    <t>Which application do you use for tender process for subcontractors?</t>
  </si>
  <si>
    <t>8.12</t>
  </si>
  <si>
    <t>Warehouse management</t>
  </si>
  <si>
    <t>In companies, there are central warehouses by department (formwork plant, ironworks, concrete plant, asphalt base, etc.) and warehouses for individual workplaces. In all cases, it is necessary to monitor stocks.</t>
  </si>
  <si>
    <t>Warehouse records are filled in manually on paper cards.</t>
  </si>
  <si>
    <t>Warehouse records have access to network disks on which stocks are kept in programs such as xls.</t>
  </si>
  <si>
    <t>Warehouse records are maintained in a purpose network application that uses a single database of purchasing and commercial resources.</t>
  </si>
  <si>
    <t>Which application do you use to track material and eqipment in warehouse depos?</t>
  </si>
  <si>
    <t>9.0</t>
  </si>
  <si>
    <t>Designer drawings</t>
  </si>
  <si>
    <t>9.1</t>
  </si>
  <si>
    <t>Architecture</t>
  </si>
  <si>
    <t>Drawings in graphic form.
In non-parametric drawing in 2D, each plan and each section is drawn separately.
In parametric drawing in 3D, the elements in the model are drawn based on the determination of the parameters, and the model is also automatically corrected when changes are made. In parametric drawing, 2D plans (floor plans and cross-sections) are created automatically only by specifying the cross-section plane.</t>
  </si>
  <si>
    <t>Drawings are not made in digital format</t>
  </si>
  <si>
    <t>non-parametric drawing in 2D.</t>
  </si>
  <si>
    <t>parametric drawing in 3D, without entering information about material and equipment used by other designers.</t>
  </si>
  <si>
    <t>Parametric drawing in 3D, inputting non standardized information about built-in materials and equipment or using libraries for materials and equipment with commercial names.</t>
  </si>
  <si>
    <t>parametric drawing in 3D, entry of standardized independent technical data on built-in materials and equipment, which enable automatic production of the list of works.</t>
  </si>
  <si>
    <t>What application do you use to create architectural plans?</t>
  </si>
  <si>
    <t>9.2</t>
  </si>
  <si>
    <t>Construction</t>
  </si>
  <si>
    <t>drawings in grafical form and calculations</t>
  </si>
  <si>
    <t>Drawings are not made in digital format. Calculations are not made with a purpose program.</t>
  </si>
  <si>
    <t>drawings in a 2D CAD application</t>
  </si>
  <si>
    <t>BIM model for "Project for execution" drawings and "as built" drawings</t>
  </si>
  <si>
    <t>Which application do you use to calculate and dimension the building structure?</t>
  </si>
  <si>
    <t>9.3</t>
  </si>
  <si>
    <t>Calculation model for construction</t>
  </si>
  <si>
    <t>digital calculation model of construction</t>
  </si>
  <si>
    <t>no data is imported for the calculation model, but it is created from scratch.</t>
  </si>
  <si>
    <t>The data for the calculation model is obtained from the architectural project, the model does not need to be corrected.</t>
  </si>
  <si>
    <t>Which application do you use to create a calculation model for building construction?</t>
  </si>
  <si>
    <t>9.4</t>
  </si>
  <si>
    <t>Mechanical installation</t>
  </si>
  <si>
    <t>drawings in text and graphic form and calculations</t>
  </si>
  <si>
    <t>Drawings are not produced in digital format. Calculations are not made with a dedicated program.</t>
  </si>
  <si>
    <t>Which application do you use to create mechanical installation drawings?</t>
  </si>
  <si>
    <t>9.5</t>
  </si>
  <si>
    <t>Electrical installations</t>
  </si>
  <si>
    <t>Which application do you use to create electricall installation drawings?</t>
  </si>
  <si>
    <t>9.6</t>
  </si>
  <si>
    <t>Earthworks and geotechnics</t>
  </si>
  <si>
    <t>Which application do you use for dimensioning earthworks and geotechnics?</t>
  </si>
  <si>
    <t>9.7</t>
  </si>
  <si>
    <t>Conflicts among designer drawings</t>
  </si>
  <si>
    <t>Main task of Design leader is to coordinate project documentation. This means to eliminate collisions among diferent drawings of diferent designers.</t>
  </si>
  <si>
    <t>There is no purpose application that can look for inconsistencies between drawings.</t>
  </si>
  <si>
    <t>A purpose application finds and documents inconsistencies between drawings.</t>
  </si>
  <si>
    <t>Which application do you use to coordinate the plans of different designers?</t>
  </si>
  <si>
    <t>10.0</t>
  </si>
  <si>
    <t>Interoperability - use of eSLOG standards</t>
  </si>
  <si>
    <t>10.1</t>
  </si>
  <si>
    <t>e-BoQ</t>
  </si>
  <si>
    <t>The standard format of the tender BoQ, which enables import into the information system.</t>
  </si>
  <si>
    <t>e-BoQ is not used</t>
  </si>
  <si>
    <t>e-BoQ is used</t>
  </si>
  <si>
    <t>What application do you use to exchange e-BoQs?</t>
  </si>
  <si>
    <t>10.2</t>
  </si>
  <si>
    <t>e-Offer (Contractor --&gt; Client)</t>
  </si>
  <si>
    <t>The standard form of submission of the tender offer.</t>
  </si>
  <si>
    <t>e-Offer is not used</t>
  </si>
  <si>
    <t>e-Offer is used</t>
  </si>
  <si>
    <t>Which application do you use to exchange e-offers?</t>
  </si>
  <si>
    <t>10.3</t>
  </si>
  <si>
    <t>e-Construction invoice (Contractor --&gt; Client)</t>
  </si>
  <si>
    <t>The standard form of submission of monthly billing construction invoice.</t>
  </si>
  <si>
    <t>e-Construction invoice is not used</t>
  </si>
  <si>
    <t>e-Construction invoice is used</t>
  </si>
  <si>
    <t>Which application do you use to exchange e-construction invoices?</t>
  </si>
  <si>
    <t>10.4</t>
  </si>
  <si>
    <t>e-Invoice (Contractor --&gt; Client)</t>
  </si>
  <si>
    <t>Standard form of e-invoice from seller to buyer. It is not limited to construction, but is used in general.</t>
  </si>
  <si>
    <t>e-invoice is not used</t>
  </si>
  <si>
    <t>e-invoice is used</t>
  </si>
  <si>
    <t>Which application do you use to excange e-invoice?</t>
  </si>
  <si>
    <t>10.5</t>
  </si>
  <si>
    <t>e-Inquiry (Contractor --&gt; Supplier, Subcontractor)</t>
  </si>
  <si>
    <t>Standard form of request of inquiry for material or services.</t>
  </si>
  <si>
    <t>e-Inquiry is not used</t>
  </si>
  <si>
    <t>e-Inquiry is used</t>
  </si>
  <si>
    <t>Which application do you use to exchange the e-tender document?</t>
  </si>
  <si>
    <t>10.6</t>
  </si>
  <si>
    <t>e-Order (Contractor --&gt; Supplier, Subcontractor)</t>
  </si>
  <si>
    <t>Standard form of confirmation of the offer.</t>
  </si>
  <si>
    <t>e-Order is not used</t>
  </si>
  <si>
    <t>e-Order is used</t>
  </si>
  <si>
    <t>Which application do you use to exchange e-order documents?</t>
  </si>
  <si>
    <t>10.7</t>
  </si>
  <si>
    <t>e-Delivery (Supplier --&gt; Contractor)</t>
  </si>
  <si>
    <t>Standard form of delivery confirmation</t>
  </si>
  <si>
    <t>e-Delivery note is not used</t>
  </si>
  <si>
    <t>e-Delivery note is used</t>
  </si>
  <si>
    <t>Which application do you use to exchange e-delivery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</si>
</sst>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charset val="238"/>
      <scheme val="minor"/>
    </font>
    <font>
      <sz val="11"/>
      <name val="Calibri"/>
      <family val="2"/>
      <scheme val="minor"/>
    </font>
    <font>
      <sz val="11"/>
      <color theme="0" tint="-0.249977111117893"/>
      <name val="Calibri"/>
      <family val="2"/>
      <charset val="238"/>
      <scheme val="minor"/>
    </font>
    <font>
      <sz val="11"/>
      <name val="Calibri"/>
      <family val="2"/>
      <charset val="238"/>
      <scheme val="minor"/>
    </font>
    <font>
      <b/>
      <sz val="9"/>
      <color indexed="81"/>
      <name val="Tahoma"/>
      <charset val="238"/>
    </font>
    <font>
      <sz val="9"/>
      <color indexed="81"/>
      <name val="Tahoma"/>
      <charset val="238"/>
    </font>
    <font>
      <b/>
      <sz val="9"/>
      <color indexed="81"/>
      <name val="Tahoma"/>
      <family val="2"/>
      <charset val="238"/>
    </font>
    <font>
      <sz val="9"/>
      <color indexed="81"/>
      <name val="Tahoma"/>
      <family val="2"/>
      <charset val="238"/>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36">
    <xf numFmtId="0" fontId="0" fillId="0" borderId="0" xfId="0"/>
    <xf numFmtId="49" fontId="0" fillId="2" borderId="1" xfId="0" applyNumberFormat="1" applyFill="1" applyBorder="1" applyAlignment="1">
      <alignment vertical="top" wrapText="1"/>
    </xf>
    <xf numFmtId="0" fontId="0" fillId="2" borderId="1" xfId="0" applyFill="1" applyBorder="1" applyAlignment="1">
      <alignment vertical="top" wrapText="1"/>
    </xf>
    <xf numFmtId="0" fontId="0" fillId="2" borderId="2" xfId="0" applyFill="1" applyBorder="1" applyAlignment="1">
      <alignment vertical="top" wrapText="1"/>
    </xf>
    <xf numFmtId="0" fontId="0" fillId="0" borderId="0" xfId="0" applyAlignment="1">
      <alignment vertical="top" wrapText="1"/>
    </xf>
    <xf numFmtId="0" fontId="1" fillId="0" borderId="0" xfId="0" applyFont="1" applyAlignment="1">
      <alignment horizontal="left" vertical="center" wrapText="1"/>
    </xf>
    <xf numFmtId="0" fontId="0" fillId="0" borderId="0" xfId="0" applyAlignment="1">
      <alignment wrapText="1"/>
    </xf>
    <xf numFmtId="0" fontId="2" fillId="2" borderId="1" xfId="0" applyFont="1" applyFill="1" applyBorder="1" applyAlignment="1">
      <alignment vertical="top" wrapText="1"/>
    </xf>
    <xf numFmtId="49" fontId="0" fillId="3" borderId="0" xfId="0" applyNumberFormat="1" applyFill="1" applyAlignment="1">
      <alignment wrapText="1"/>
    </xf>
    <xf numFmtId="0" fontId="0" fillId="3" borderId="3" xfId="0" applyFill="1" applyBorder="1" applyAlignment="1">
      <alignment vertical="top"/>
    </xf>
    <xf numFmtId="0" fontId="0" fillId="3" borderId="4" xfId="0" applyFill="1" applyBorder="1" applyAlignment="1">
      <alignment vertical="top" wrapText="1"/>
    </xf>
    <xf numFmtId="0" fontId="0" fillId="3" borderId="3" xfId="0" applyFill="1" applyBorder="1" applyAlignment="1">
      <alignment vertical="top" wrapText="1"/>
    </xf>
    <xf numFmtId="0" fontId="0" fillId="3" borderId="1" xfId="0" applyFill="1" applyBorder="1" applyAlignment="1">
      <alignment vertical="top" wrapText="1"/>
    </xf>
    <xf numFmtId="49" fontId="0" fillId="0" borderId="1" xfId="0" applyNumberFormat="1" applyBorder="1" applyAlignment="1">
      <alignment vertical="top"/>
    </xf>
    <xf numFmtId="0" fontId="0" fillId="0" borderId="1" xfId="0" applyBorder="1" applyAlignment="1">
      <alignment vertical="top" wrapText="1"/>
    </xf>
    <xf numFmtId="10" fontId="0" fillId="0" borderId="1" xfId="0" applyNumberFormat="1" applyBorder="1" applyAlignment="1">
      <alignment vertical="top" wrapText="1"/>
    </xf>
    <xf numFmtId="0" fontId="0" fillId="0" borderId="1" xfId="0" applyBorder="1" applyAlignment="1">
      <alignment vertical="top"/>
    </xf>
    <xf numFmtId="0" fontId="0" fillId="0" borderId="2" xfId="0" applyBorder="1" applyAlignment="1">
      <alignment vertical="top" wrapText="1"/>
    </xf>
    <xf numFmtId="0" fontId="0" fillId="0" borderId="0" xfId="0" applyAlignment="1">
      <alignment vertical="center"/>
    </xf>
    <xf numFmtId="0" fontId="3" fillId="0" borderId="0" xfId="0" applyFont="1" applyAlignment="1">
      <alignment vertical="center"/>
    </xf>
    <xf numFmtId="49" fontId="0" fillId="3" borderId="0" xfId="0" applyNumberFormat="1" applyFill="1" applyAlignment="1">
      <alignment vertical="top"/>
    </xf>
    <xf numFmtId="0" fontId="0" fillId="3" borderId="1" xfId="0" applyFill="1" applyBorder="1" applyAlignment="1">
      <alignment vertical="top"/>
    </xf>
    <xf numFmtId="0" fontId="0" fillId="3" borderId="2" xfId="0" applyFill="1" applyBorder="1" applyAlignment="1">
      <alignment vertical="top" wrapText="1"/>
    </xf>
    <xf numFmtId="0" fontId="0" fillId="0" borderId="2" xfId="0" applyBorder="1" applyAlignment="1">
      <alignment vertical="top"/>
    </xf>
    <xf numFmtId="49" fontId="0" fillId="3" borderId="1" xfId="0" applyNumberFormat="1" applyFill="1" applyBorder="1" applyAlignment="1">
      <alignment vertical="top"/>
    </xf>
    <xf numFmtId="0" fontId="0" fillId="3" borderId="2" xfId="0" applyFill="1" applyBorder="1" applyAlignment="1">
      <alignment vertical="top"/>
    </xf>
    <xf numFmtId="49" fontId="0" fillId="3" borderId="2" xfId="0" applyNumberFormat="1" applyFill="1" applyBorder="1" applyAlignment="1">
      <alignment vertical="top"/>
    </xf>
    <xf numFmtId="0" fontId="4" fillId="0" borderId="1" xfId="0"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vertical="top" wrapText="1"/>
    </xf>
    <xf numFmtId="49" fontId="0" fillId="3" borderId="5" xfId="0" applyNumberFormat="1" applyFill="1" applyBorder="1" applyAlignment="1">
      <alignment vertical="top"/>
    </xf>
    <xf numFmtId="0" fontId="0" fillId="3" borderId="0" xfId="0" applyFill="1" applyAlignment="1">
      <alignment vertical="top" wrapText="1"/>
    </xf>
    <xf numFmtId="0" fontId="0" fillId="3" borderId="0" xfId="0" applyFill="1" applyAlignment="1">
      <alignment vertical="top"/>
    </xf>
    <xf numFmtId="0" fontId="1" fillId="0" borderId="0" xfId="0" applyFont="1" applyAlignment="1">
      <alignment vertical="center"/>
    </xf>
    <xf numFmtId="49" fontId="0" fillId="0" borderId="0" xfId="0" applyNumberFormat="1" applyAlignment="1">
      <alignment vertical="top"/>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MirkoT\Troha%20disk_2012_01_08\GZS\2022_09_KPI%20za%20digitalizacijo%20v%20gradbenistvu\2023_04_03_Tabela%20KPI.xlsx" TargetMode="External"/><Relationship Id="rId1" Type="http://schemas.openxmlformats.org/officeDocument/2006/relationships/externalLinkPath" Target="/MirkoT/Troha%20disk_2012_01_08/GZS/2022_09_KPI%20za%20digitalizacijo%20v%20gradbenistvu/2023_04_03_Tabela%20KP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ačela KPI"/>
      <sheetName val="Rekapitulacija KPI"/>
      <sheetName val="KPI Izvajalec"/>
      <sheetName val="KPI Contractor"/>
      <sheetName val="Ponder vpliva"/>
      <sheetName val="Shema KPI"/>
      <sheetName val="Predstavitev"/>
      <sheetName val="Izračun"/>
      <sheetName val="Podatkovni model"/>
      <sheetName val="Rezultati"/>
    </sheetNames>
    <sheetDataSet>
      <sheetData sheetId="0"/>
      <sheetData sheetId="1">
        <row r="5">
          <cell r="F5">
            <v>22</v>
          </cell>
          <cell r="G5">
            <v>14</v>
          </cell>
          <cell r="J5">
            <v>3.77728722099583E-2</v>
          </cell>
        </row>
        <row r="6">
          <cell r="F6">
            <v>22</v>
          </cell>
          <cell r="G6">
            <v>16</v>
          </cell>
          <cell r="J6">
            <v>4.3168996811380915E-2</v>
          </cell>
        </row>
        <row r="8">
          <cell r="F8">
            <v>12</v>
          </cell>
          <cell r="G8">
            <v>16</v>
          </cell>
          <cell r="J8">
            <v>2.35467255334805E-2</v>
          </cell>
        </row>
        <row r="9">
          <cell r="F9">
            <v>7</v>
          </cell>
          <cell r="G9">
            <v>16</v>
          </cell>
          <cell r="J9">
            <v>1.3735589894530291E-2</v>
          </cell>
        </row>
        <row r="10">
          <cell r="F10">
            <v>6</v>
          </cell>
          <cell r="G10">
            <v>20</v>
          </cell>
          <cell r="J10">
            <v>1.4716703458425313E-2</v>
          </cell>
        </row>
        <row r="11">
          <cell r="F11">
            <v>3</v>
          </cell>
          <cell r="G11">
            <v>18</v>
          </cell>
          <cell r="J11">
            <v>6.6225165562913907E-3</v>
          </cell>
        </row>
        <row r="13">
          <cell r="F13">
            <v>8</v>
          </cell>
          <cell r="G13">
            <v>10</v>
          </cell>
          <cell r="J13">
            <v>9.8111356389502091E-3</v>
          </cell>
        </row>
        <row r="14">
          <cell r="F14">
            <v>10</v>
          </cell>
          <cell r="G14">
            <v>20</v>
          </cell>
          <cell r="J14">
            <v>2.452783909737552E-2</v>
          </cell>
        </row>
        <row r="15">
          <cell r="F15">
            <v>10</v>
          </cell>
          <cell r="G15">
            <v>20</v>
          </cell>
          <cell r="J15">
            <v>2.452783909737552E-2</v>
          </cell>
        </row>
        <row r="16">
          <cell r="F16">
            <v>9</v>
          </cell>
          <cell r="G16">
            <v>12</v>
          </cell>
          <cell r="J16">
            <v>1.3245033112582781E-2</v>
          </cell>
        </row>
        <row r="17">
          <cell r="F17">
            <v>10</v>
          </cell>
          <cell r="G17">
            <v>16</v>
          </cell>
          <cell r="J17">
            <v>1.9622271277900418E-2</v>
          </cell>
        </row>
        <row r="19">
          <cell r="F19">
            <v>10</v>
          </cell>
          <cell r="G19">
            <v>16</v>
          </cell>
          <cell r="J19">
            <v>1.9622271277900418E-2</v>
          </cell>
        </row>
        <row r="20">
          <cell r="F20">
            <v>10</v>
          </cell>
          <cell r="G20">
            <v>16</v>
          </cell>
          <cell r="J20">
            <v>1.9622271277900418E-2</v>
          </cell>
        </row>
        <row r="21">
          <cell r="F21">
            <v>11</v>
          </cell>
          <cell r="G21">
            <v>10</v>
          </cell>
          <cell r="J21">
            <v>1.3490311503556536E-2</v>
          </cell>
        </row>
        <row r="23">
          <cell r="F23">
            <v>10</v>
          </cell>
          <cell r="G23">
            <v>16</v>
          </cell>
          <cell r="J23">
            <v>1.9622271277900418E-2</v>
          </cell>
        </row>
        <row r="24">
          <cell r="F24">
            <v>10</v>
          </cell>
          <cell r="G24">
            <v>16</v>
          </cell>
          <cell r="J24">
            <v>1.9622271277900418E-2</v>
          </cell>
        </row>
        <row r="25">
          <cell r="F25">
            <v>10</v>
          </cell>
          <cell r="G25">
            <v>10</v>
          </cell>
          <cell r="J25">
            <v>1.226391954868776E-2</v>
          </cell>
        </row>
        <row r="27">
          <cell r="F27">
            <v>6</v>
          </cell>
          <cell r="G27">
            <v>20</v>
          </cell>
          <cell r="J27">
            <v>1.4716703458425313E-2</v>
          </cell>
        </row>
        <row r="28">
          <cell r="F28">
            <v>6</v>
          </cell>
          <cell r="G28">
            <v>18</v>
          </cell>
          <cell r="J28">
            <v>1.3245033112582781E-2</v>
          </cell>
        </row>
        <row r="29">
          <cell r="F29">
            <v>6</v>
          </cell>
          <cell r="G29">
            <v>16</v>
          </cell>
          <cell r="J29">
            <v>1.177336276674025E-2</v>
          </cell>
        </row>
        <row r="30">
          <cell r="F30">
            <v>6</v>
          </cell>
          <cell r="G30">
            <v>20</v>
          </cell>
          <cell r="J30">
            <v>1.4716703458425313E-2</v>
          </cell>
        </row>
        <row r="32">
          <cell r="F32">
            <v>6</v>
          </cell>
          <cell r="G32">
            <v>16</v>
          </cell>
          <cell r="J32">
            <v>1.177336276674025E-2</v>
          </cell>
        </row>
        <row r="33">
          <cell r="F33">
            <v>7</v>
          </cell>
          <cell r="G33">
            <v>16</v>
          </cell>
          <cell r="J33">
            <v>1.3735589894530291E-2</v>
          </cell>
        </row>
        <row r="34">
          <cell r="F34">
            <v>7</v>
          </cell>
          <cell r="G34">
            <v>10</v>
          </cell>
          <cell r="J34">
            <v>8.5847436840814327E-3</v>
          </cell>
        </row>
        <row r="35">
          <cell r="F35">
            <v>7</v>
          </cell>
          <cell r="G35">
            <v>10</v>
          </cell>
          <cell r="J35">
            <v>8.5847436840814327E-3</v>
          </cell>
        </row>
        <row r="36">
          <cell r="F36">
            <v>7</v>
          </cell>
          <cell r="G36">
            <v>10</v>
          </cell>
          <cell r="J36">
            <v>8.5847436840814327E-3</v>
          </cell>
        </row>
        <row r="37">
          <cell r="F37">
            <v>7</v>
          </cell>
          <cell r="G37">
            <v>16</v>
          </cell>
          <cell r="J37">
            <v>1.3735589894530291E-2</v>
          </cell>
        </row>
        <row r="39">
          <cell r="F39">
            <v>22</v>
          </cell>
          <cell r="G39">
            <v>20</v>
          </cell>
          <cell r="J39">
            <v>5.3961246014226145E-2</v>
          </cell>
        </row>
        <row r="40">
          <cell r="F40">
            <v>22</v>
          </cell>
          <cell r="J40">
            <v>5.3961246014226145E-2</v>
          </cell>
        </row>
        <row r="41">
          <cell r="F41">
            <v>22</v>
          </cell>
          <cell r="G41">
            <v>20</v>
          </cell>
          <cell r="J41">
            <v>5.3961246014226145E-2</v>
          </cell>
        </row>
        <row r="42">
          <cell r="F42">
            <v>19</v>
          </cell>
          <cell r="G42">
            <v>20</v>
          </cell>
          <cell r="J42">
            <v>4.6602894285013491E-2</v>
          </cell>
        </row>
        <row r="43">
          <cell r="F43">
            <v>14</v>
          </cell>
          <cell r="G43">
            <v>12</v>
          </cell>
          <cell r="J43">
            <v>2.0603384841795438E-2</v>
          </cell>
        </row>
        <row r="44">
          <cell r="F44">
            <v>9</v>
          </cell>
          <cell r="G44">
            <v>16</v>
          </cell>
          <cell r="J44">
            <v>1.7660044150110375E-2</v>
          </cell>
        </row>
        <row r="45">
          <cell r="F45">
            <v>6</v>
          </cell>
          <cell r="G45">
            <v>10</v>
          </cell>
          <cell r="J45">
            <v>7.3583517292126564E-3</v>
          </cell>
        </row>
        <row r="46">
          <cell r="F46">
            <v>9</v>
          </cell>
          <cell r="G46">
            <v>14</v>
          </cell>
          <cell r="J46">
            <v>1.5452538631346579E-2</v>
          </cell>
        </row>
        <row r="47">
          <cell r="F47">
            <v>9</v>
          </cell>
          <cell r="G47">
            <v>16</v>
          </cell>
          <cell r="J47">
            <v>1.7660044150110375E-2</v>
          </cell>
        </row>
        <row r="48">
          <cell r="F48">
            <v>9</v>
          </cell>
          <cell r="G48">
            <v>18</v>
          </cell>
          <cell r="J48">
            <v>1.9867549668874173E-2</v>
          </cell>
        </row>
        <row r="49">
          <cell r="F49">
            <v>10</v>
          </cell>
          <cell r="G49">
            <v>16</v>
          </cell>
          <cell r="J49">
            <v>1.9622271277900418E-2</v>
          </cell>
        </row>
        <row r="50">
          <cell r="F50">
            <v>7</v>
          </cell>
          <cell r="G50">
            <v>20</v>
          </cell>
          <cell r="J50">
            <v>1.7169487368162865E-2</v>
          </cell>
        </row>
        <row r="52">
          <cell r="F52">
            <v>7</v>
          </cell>
          <cell r="G52">
            <v>20</v>
          </cell>
          <cell r="J52">
            <v>1.7169487368162865E-2</v>
          </cell>
        </row>
        <row r="53">
          <cell r="F53">
            <v>7</v>
          </cell>
          <cell r="G53">
            <v>20</v>
          </cell>
          <cell r="J53">
            <v>1.7169487368162865E-2</v>
          </cell>
        </row>
        <row r="54">
          <cell r="F54">
            <v>5</v>
          </cell>
          <cell r="G54">
            <v>10</v>
          </cell>
          <cell r="J54">
            <v>6.13195977434388E-3</v>
          </cell>
        </row>
        <row r="55">
          <cell r="F55">
            <v>7</v>
          </cell>
          <cell r="G55">
            <v>20</v>
          </cell>
          <cell r="J55">
            <v>1.7169487368162865E-2</v>
          </cell>
        </row>
        <row r="56">
          <cell r="F56">
            <v>7</v>
          </cell>
          <cell r="G56">
            <v>20</v>
          </cell>
          <cell r="J56">
            <v>1.7169487368162865E-2</v>
          </cell>
        </row>
        <row r="57">
          <cell r="F57">
            <v>7</v>
          </cell>
          <cell r="G57">
            <v>20</v>
          </cell>
          <cell r="J57">
            <v>1.7169487368162865E-2</v>
          </cell>
        </row>
        <row r="58">
          <cell r="F58">
            <v>5</v>
          </cell>
          <cell r="G58">
            <v>16</v>
          </cell>
          <cell r="J58">
            <v>9.8111356389502091E-3</v>
          </cell>
        </row>
        <row r="60">
          <cell r="G60">
            <v>20</v>
          </cell>
          <cell r="J60">
            <v>1.7169487368162865E-2</v>
          </cell>
        </row>
        <row r="61">
          <cell r="G61">
            <v>20</v>
          </cell>
          <cell r="J61">
            <v>2.2075055187637971E-2</v>
          </cell>
        </row>
        <row r="62">
          <cell r="G62">
            <v>10</v>
          </cell>
          <cell r="J62">
            <v>6.13195977434388E-3</v>
          </cell>
        </row>
        <row r="63">
          <cell r="G63">
            <v>10</v>
          </cell>
          <cell r="J63">
            <v>2.6980623007113073E-2</v>
          </cell>
        </row>
        <row r="64">
          <cell r="G64">
            <v>10</v>
          </cell>
          <cell r="J64">
            <v>9.8111356389502091E-3</v>
          </cell>
        </row>
        <row r="65">
          <cell r="G65">
            <v>10</v>
          </cell>
          <cell r="J65">
            <v>2.4527839097375523E-3</v>
          </cell>
        </row>
        <row r="66">
          <cell r="G66">
            <v>20</v>
          </cell>
          <cell r="J66">
            <v>1.4716703458425313E-2</v>
          </cell>
        </row>
      </sheetData>
      <sheetData sheetId="2"/>
      <sheetData sheetId="3"/>
      <sheetData sheetId="4">
        <row r="58">
          <cell r="N58">
            <v>7</v>
          </cell>
        </row>
        <row r="59">
          <cell r="N59">
            <v>9</v>
          </cell>
        </row>
        <row r="60">
          <cell r="N60">
            <v>5</v>
          </cell>
        </row>
        <row r="61">
          <cell r="N61">
            <v>22</v>
          </cell>
        </row>
        <row r="62">
          <cell r="N62">
            <v>8</v>
          </cell>
        </row>
        <row r="64">
          <cell r="N64">
            <v>2</v>
          </cell>
        </row>
        <row r="65">
          <cell r="N65">
            <v>6</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1C9E1-5780-4E5F-A1F5-1B2B1C7667F9}">
  <sheetPr>
    <tabColor rgb="FFFF0000"/>
  </sheetPr>
  <dimension ref="A1:T66"/>
  <sheetViews>
    <sheetView tabSelected="1" zoomScale="70" zoomScaleNormal="70" workbookViewId="0">
      <pane ySplit="1" topLeftCell="A49" activePane="bottomLeft" state="frozen"/>
      <selection pane="bottomLeft" activeCell="T65" sqref="T65"/>
    </sheetView>
  </sheetViews>
  <sheetFormatPr defaultRowHeight="14.4" x14ac:dyDescent="0.3"/>
  <cols>
    <col min="1" max="1" width="5.88671875" style="34" customWidth="1"/>
    <col min="2" max="3" width="43.88671875" style="4" customWidth="1"/>
    <col min="4" max="4" width="9.21875" style="4" customWidth="1"/>
    <col min="5" max="5" width="10.33203125" style="4" customWidth="1"/>
    <col min="6" max="6" width="9.33203125" style="35" customWidth="1"/>
    <col min="7" max="7" width="34.33203125" style="4" customWidth="1"/>
    <col min="8" max="8" width="10.33203125" style="4" customWidth="1"/>
    <col min="9" max="9" width="32" style="4" customWidth="1"/>
    <col min="10" max="10" width="10.88671875" style="4" customWidth="1"/>
    <col min="11" max="11" width="34.5546875" style="4" customWidth="1"/>
    <col min="12" max="12" width="10.109375" style="35" customWidth="1"/>
    <col min="13" max="13" width="32.33203125" style="35" customWidth="1"/>
    <col min="14" max="14" width="10.5546875" style="35" customWidth="1"/>
    <col min="15" max="15" width="34.33203125" style="4" customWidth="1"/>
    <col min="16" max="16" width="8.33203125" style="4" customWidth="1"/>
    <col min="17" max="17" width="23.88671875" style="4" customWidth="1"/>
    <col min="18" max="18" width="11" style="4" customWidth="1"/>
    <col min="19" max="19" width="9.44140625" customWidth="1"/>
    <col min="20" max="20" width="63.6640625" customWidth="1"/>
  </cols>
  <sheetData>
    <row r="1" spans="1:20" s="6" customFormat="1" ht="57.6" x14ac:dyDescent="0.3">
      <c r="A1" s="1"/>
      <c r="B1" s="2" t="s">
        <v>0</v>
      </c>
      <c r="C1" s="2" t="s">
        <v>1</v>
      </c>
      <c r="D1" s="2" t="s">
        <v>2</v>
      </c>
      <c r="E1" s="2" t="s">
        <v>3</v>
      </c>
      <c r="F1" s="2" t="s">
        <v>4</v>
      </c>
      <c r="G1" s="2" t="s">
        <v>5</v>
      </c>
      <c r="H1" s="2" t="s">
        <v>6</v>
      </c>
      <c r="I1" s="2" t="s">
        <v>7</v>
      </c>
      <c r="J1" s="2" t="s">
        <v>8</v>
      </c>
      <c r="K1" s="2" t="s">
        <v>9</v>
      </c>
      <c r="L1" s="2" t="s">
        <v>10</v>
      </c>
      <c r="M1" s="2" t="s">
        <v>11</v>
      </c>
      <c r="N1" s="2" t="s">
        <v>12</v>
      </c>
      <c r="O1" s="2" t="s">
        <v>13</v>
      </c>
      <c r="P1" s="3" t="s">
        <v>14</v>
      </c>
      <c r="Q1" s="2" t="s">
        <v>15</v>
      </c>
      <c r="R1" s="2" t="s">
        <v>16</v>
      </c>
      <c r="S1" s="4"/>
      <c r="T1" s="5"/>
    </row>
    <row r="2" spans="1:20" s="6" customFormat="1" x14ac:dyDescent="0.3">
      <c r="A2" s="1"/>
      <c r="B2" s="2"/>
      <c r="C2" s="2"/>
      <c r="D2" s="2" t="s">
        <v>17</v>
      </c>
      <c r="E2" s="7" t="s">
        <v>18</v>
      </c>
      <c r="F2" s="2" t="s">
        <v>19</v>
      </c>
      <c r="G2" s="2"/>
      <c r="H2" s="2"/>
      <c r="I2" s="2"/>
      <c r="J2" s="2"/>
      <c r="K2" s="2"/>
      <c r="L2" s="2"/>
      <c r="M2" s="2"/>
      <c r="N2" s="2"/>
      <c r="O2" s="2"/>
      <c r="P2" s="3"/>
      <c r="Q2" s="2"/>
      <c r="R2" s="2"/>
      <c r="S2" s="4"/>
      <c r="T2" s="5"/>
    </row>
    <row r="3" spans="1:20" x14ac:dyDescent="0.3">
      <c r="A3" s="8" t="s">
        <v>20</v>
      </c>
      <c r="B3" s="9" t="s">
        <v>21</v>
      </c>
      <c r="C3" s="9"/>
      <c r="D3" s="9"/>
      <c r="E3" s="9"/>
      <c r="F3" s="10"/>
      <c r="G3" s="10"/>
      <c r="H3" s="10"/>
      <c r="I3" s="10"/>
      <c r="J3" s="10"/>
      <c r="K3" s="10"/>
      <c r="L3" s="10"/>
      <c r="M3" s="10"/>
      <c r="N3" s="10"/>
      <c r="O3" s="10"/>
      <c r="P3" s="11"/>
      <c r="Q3" s="12"/>
      <c r="R3" s="12"/>
    </row>
    <row r="4" spans="1:20" ht="86.4" x14ac:dyDescent="0.3">
      <c r="A4" s="13" t="s">
        <v>22</v>
      </c>
      <c r="B4" s="14" t="s">
        <v>23</v>
      </c>
      <c r="C4" s="14" t="s">
        <v>24</v>
      </c>
      <c r="D4" s="14">
        <f>'[1]Rekapitulacija KPI'!F5</f>
        <v>22</v>
      </c>
      <c r="E4" s="14">
        <f>'[1]Rekapitulacija KPI'!G5</f>
        <v>14</v>
      </c>
      <c r="F4" s="15">
        <f>'[1]Rekapitulacija KPI'!J5</f>
        <v>3.77728722099583E-2</v>
      </c>
      <c r="G4" s="14" t="s">
        <v>25</v>
      </c>
      <c r="H4" s="14">
        <v>0</v>
      </c>
      <c r="I4" s="14" t="s">
        <v>26</v>
      </c>
      <c r="J4" s="14">
        <v>0.3</v>
      </c>
      <c r="K4" s="14" t="s">
        <v>27</v>
      </c>
      <c r="L4" s="14">
        <v>0.5</v>
      </c>
      <c r="M4" s="14" t="s">
        <v>28</v>
      </c>
      <c r="N4" s="16">
        <v>0.7</v>
      </c>
      <c r="O4" s="14" t="s">
        <v>29</v>
      </c>
      <c r="P4" s="17">
        <v>1</v>
      </c>
      <c r="Q4" s="14" t="s">
        <v>30</v>
      </c>
      <c r="R4" s="14">
        <v>1</v>
      </c>
    </row>
    <row r="5" spans="1:20" s="6" customFormat="1" ht="86.4" x14ac:dyDescent="0.3">
      <c r="A5" s="13" t="s">
        <v>31</v>
      </c>
      <c r="B5" s="14" t="s">
        <v>32</v>
      </c>
      <c r="C5" s="14" t="s">
        <v>33</v>
      </c>
      <c r="D5" s="14">
        <f>'[1]Rekapitulacija KPI'!F6</f>
        <v>22</v>
      </c>
      <c r="E5" s="14">
        <f>'[1]Rekapitulacija KPI'!G6</f>
        <v>16</v>
      </c>
      <c r="F5" s="15">
        <f>'[1]Rekapitulacija KPI'!J6</f>
        <v>4.3168996811380915E-2</v>
      </c>
      <c r="G5" s="14" t="s">
        <v>25</v>
      </c>
      <c r="H5" s="14">
        <v>0</v>
      </c>
      <c r="I5" s="14" t="s">
        <v>34</v>
      </c>
      <c r="J5" s="14">
        <v>0.3</v>
      </c>
      <c r="K5" s="14" t="s">
        <v>35</v>
      </c>
      <c r="L5" s="14">
        <v>0.5</v>
      </c>
      <c r="M5" s="14" t="s">
        <v>36</v>
      </c>
      <c r="N5" s="14">
        <v>0.7</v>
      </c>
      <c r="O5" s="14" t="s">
        <v>37</v>
      </c>
      <c r="P5" s="17">
        <v>1</v>
      </c>
      <c r="Q5" s="14" t="s">
        <v>38</v>
      </c>
      <c r="R5" s="14">
        <v>1</v>
      </c>
      <c r="S5" s="4"/>
      <c r="T5" s="5"/>
    </row>
    <row r="6" spans="1:20" s="6" customFormat="1" x14ac:dyDescent="0.3">
      <c r="A6" s="8" t="s">
        <v>39</v>
      </c>
      <c r="B6" s="9" t="s">
        <v>40</v>
      </c>
      <c r="C6" s="9"/>
      <c r="D6" s="9"/>
      <c r="E6" s="9"/>
      <c r="F6" s="10"/>
      <c r="G6" s="10"/>
      <c r="H6" s="10"/>
      <c r="I6" s="10"/>
      <c r="J6" s="10"/>
      <c r="K6" s="10"/>
      <c r="L6" s="10"/>
      <c r="M6" s="10"/>
      <c r="N6" s="10"/>
      <c r="O6" s="10"/>
      <c r="P6" s="11"/>
      <c r="Q6" s="12"/>
      <c r="R6" s="12"/>
      <c r="S6" s="4"/>
      <c r="T6" s="5"/>
    </row>
    <row r="7" spans="1:20" s="6" customFormat="1" ht="267.60000000000002" customHeight="1" x14ac:dyDescent="0.3">
      <c r="A7" s="13" t="s">
        <v>41</v>
      </c>
      <c r="B7" s="14" t="s">
        <v>42</v>
      </c>
      <c r="C7" s="14" t="s">
        <v>43</v>
      </c>
      <c r="D7" s="14">
        <f>'[1]Rekapitulacija KPI'!F8</f>
        <v>12</v>
      </c>
      <c r="E7" s="14">
        <f>'[1]Rekapitulacija KPI'!G8</f>
        <v>16</v>
      </c>
      <c r="F7" s="15">
        <f>'[1]Rekapitulacija KPI'!J8</f>
        <v>2.35467255334805E-2</v>
      </c>
      <c r="G7" s="14" t="s">
        <v>44</v>
      </c>
      <c r="H7" s="14">
        <v>0</v>
      </c>
      <c r="I7" s="14" t="s">
        <v>45</v>
      </c>
      <c r="J7" s="14">
        <v>0.3</v>
      </c>
      <c r="K7" s="14" t="s">
        <v>46</v>
      </c>
      <c r="L7" s="14">
        <v>0.8</v>
      </c>
      <c r="M7" s="14"/>
      <c r="N7" s="14"/>
      <c r="O7" s="14" t="s">
        <v>47</v>
      </c>
      <c r="P7" s="17">
        <v>1</v>
      </c>
      <c r="Q7" s="14" t="s">
        <v>48</v>
      </c>
      <c r="R7" s="14">
        <v>1</v>
      </c>
      <c r="S7" s="4"/>
      <c r="T7" s="5"/>
    </row>
    <row r="8" spans="1:20" ht="240" customHeight="1" x14ac:dyDescent="0.3">
      <c r="A8" s="13" t="s">
        <v>49</v>
      </c>
      <c r="B8" s="14" t="s">
        <v>50</v>
      </c>
      <c r="C8" s="14" t="s">
        <v>51</v>
      </c>
      <c r="D8" s="14">
        <f>'[1]Rekapitulacija KPI'!F9</f>
        <v>7</v>
      </c>
      <c r="E8" s="14">
        <f>'[1]Rekapitulacija KPI'!G9</f>
        <v>16</v>
      </c>
      <c r="F8" s="15">
        <f>'[1]Rekapitulacija KPI'!J9</f>
        <v>1.3735589894530291E-2</v>
      </c>
      <c r="G8" s="14" t="s">
        <v>52</v>
      </c>
      <c r="H8" s="14">
        <v>0</v>
      </c>
      <c r="I8" s="14" t="s">
        <v>53</v>
      </c>
      <c r="J8" s="14">
        <v>0.2</v>
      </c>
      <c r="K8" s="14"/>
      <c r="L8" s="16"/>
      <c r="M8" s="16"/>
      <c r="N8" s="16"/>
      <c r="O8" s="14" t="s">
        <v>54</v>
      </c>
      <c r="P8" s="17">
        <v>1</v>
      </c>
      <c r="Q8" s="14" t="s">
        <v>55</v>
      </c>
      <c r="R8" s="14">
        <v>1</v>
      </c>
      <c r="T8" s="18"/>
    </row>
    <row r="9" spans="1:20" ht="210" customHeight="1" x14ac:dyDescent="0.3">
      <c r="A9" s="13" t="s">
        <v>56</v>
      </c>
      <c r="B9" s="14" t="s">
        <v>57</v>
      </c>
      <c r="C9" s="14" t="s">
        <v>58</v>
      </c>
      <c r="D9" s="14">
        <f>'[1]Rekapitulacija KPI'!F10</f>
        <v>6</v>
      </c>
      <c r="E9" s="14">
        <f>'[1]Rekapitulacija KPI'!G10</f>
        <v>20</v>
      </c>
      <c r="F9" s="15">
        <f>'[1]Rekapitulacija KPI'!J10</f>
        <v>1.4716703458425313E-2</v>
      </c>
      <c r="G9" s="14" t="s">
        <v>59</v>
      </c>
      <c r="H9" s="14">
        <v>0</v>
      </c>
      <c r="I9" s="14"/>
      <c r="J9" s="14"/>
      <c r="K9" s="14" t="s">
        <v>60</v>
      </c>
      <c r="L9" s="16">
        <v>0.5</v>
      </c>
      <c r="M9" s="14" t="s">
        <v>61</v>
      </c>
      <c r="N9" s="16">
        <v>0.8</v>
      </c>
      <c r="O9" s="14" t="s">
        <v>62</v>
      </c>
      <c r="P9" s="17">
        <v>1</v>
      </c>
      <c r="Q9" s="14" t="s">
        <v>63</v>
      </c>
      <c r="R9" s="14">
        <v>2</v>
      </c>
      <c r="T9" s="19"/>
    </row>
    <row r="10" spans="1:20" ht="57.6" x14ac:dyDescent="0.3">
      <c r="A10" s="13" t="s">
        <v>64</v>
      </c>
      <c r="B10" s="14" t="s">
        <v>65</v>
      </c>
      <c r="C10" s="14" t="s">
        <v>66</v>
      </c>
      <c r="D10" s="14">
        <f>'[1]Rekapitulacija KPI'!F11</f>
        <v>3</v>
      </c>
      <c r="E10" s="14">
        <f>'[1]Rekapitulacija KPI'!G11</f>
        <v>18</v>
      </c>
      <c r="F10" s="15">
        <f>'[1]Rekapitulacija KPI'!J11</f>
        <v>6.6225165562913907E-3</v>
      </c>
      <c r="G10" s="14" t="s">
        <v>67</v>
      </c>
      <c r="H10" s="14">
        <v>0</v>
      </c>
      <c r="I10" s="14"/>
      <c r="J10" s="14"/>
      <c r="K10" s="14"/>
      <c r="L10" s="16"/>
      <c r="M10" s="16"/>
      <c r="N10" s="16"/>
      <c r="O10" s="14" t="s">
        <v>68</v>
      </c>
      <c r="P10" s="17">
        <v>1</v>
      </c>
      <c r="Q10" s="14"/>
      <c r="R10" s="14"/>
    </row>
    <row r="11" spans="1:20" x14ac:dyDescent="0.3">
      <c r="A11" s="20" t="s">
        <v>69</v>
      </c>
      <c r="B11" s="21" t="s">
        <v>70</v>
      </c>
      <c r="C11" s="21"/>
      <c r="D11" s="12"/>
      <c r="E11" s="12"/>
      <c r="F11" s="12"/>
      <c r="G11" s="12"/>
      <c r="H11" s="12"/>
      <c r="I11" s="12"/>
      <c r="J11" s="12"/>
      <c r="K11" s="12"/>
      <c r="L11" s="21"/>
      <c r="M11" s="21"/>
      <c r="N11" s="21"/>
      <c r="O11" s="12"/>
      <c r="P11" s="22"/>
      <c r="Q11" s="12"/>
      <c r="R11" s="12"/>
    </row>
    <row r="12" spans="1:20" ht="193.2" customHeight="1" x14ac:dyDescent="0.3">
      <c r="A12" s="13" t="s">
        <v>71</v>
      </c>
      <c r="B12" s="14" t="s">
        <v>72</v>
      </c>
      <c r="C12" s="14" t="s">
        <v>73</v>
      </c>
      <c r="D12" s="14">
        <f>'[1]Rekapitulacija KPI'!F13</f>
        <v>8</v>
      </c>
      <c r="E12" s="14">
        <f>'[1]Rekapitulacija KPI'!G13</f>
        <v>10</v>
      </c>
      <c r="F12" s="15">
        <f>'[1]Rekapitulacija KPI'!J13</f>
        <v>9.8111356389502091E-3</v>
      </c>
      <c r="G12" s="14" t="s">
        <v>74</v>
      </c>
      <c r="H12" s="14">
        <v>0</v>
      </c>
      <c r="I12" s="14"/>
      <c r="J12" s="14"/>
      <c r="K12" s="14"/>
      <c r="L12" s="16"/>
      <c r="M12" s="16"/>
      <c r="N12" s="16"/>
      <c r="O12" s="14" t="s">
        <v>75</v>
      </c>
      <c r="P12" s="17">
        <v>1</v>
      </c>
      <c r="Q12" s="14"/>
      <c r="R12" s="14"/>
      <c r="T12" s="19"/>
    </row>
    <row r="13" spans="1:20" ht="120.6" customHeight="1" x14ac:dyDescent="0.3">
      <c r="A13" s="13" t="s">
        <v>76</v>
      </c>
      <c r="B13" s="14" t="s">
        <v>77</v>
      </c>
      <c r="C13" s="14" t="s">
        <v>78</v>
      </c>
      <c r="D13" s="14">
        <f>'[1]Rekapitulacija KPI'!F14</f>
        <v>10</v>
      </c>
      <c r="E13" s="14">
        <f>'[1]Rekapitulacija KPI'!G14</f>
        <v>20</v>
      </c>
      <c r="F13" s="15">
        <f>'[1]Rekapitulacija KPI'!J14</f>
        <v>2.452783909737552E-2</v>
      </c>
      <c r="G13" s="14" t="s">
        <v>79</v>
      </c>
      <c r="H13" s="14">
        <v>0</v>
      </c>
      <c r="I13" s="14" t="s">
        <v>80</v>
      </c>
      <c r="J13" s="14">
        <v>0.3</v>
      </c>
      <c r="K13" s="14" t="s">
        <v>81</v>
      </c>
      <c r="L13" s="16">
        <v>0.5</v>
      </c>
      <c r="M13" s="16"/>
      <c r="N13" s="16"/>
      <c r="O13" s="14" t="s">
        <v>82</v>
      </c>
      <c r="P13" s="23">
        <v>1</v>
      </c>
      <c r="Q13" s="14" t="s">
        <v>83</v>
      </c>
      <c r="R13" s="16">
        <v>1</v>
      </c>
      <c r="T13" s="19"/>
    </row>
    <row r="14" spans="1:20" ht="178.8" customHeight="1" x14ac:dyDescent="0.3">
      <c r="A14" s="13" t="s">
        <v>84</v>
      </c>
      <c r="B14" s="14" t="s">
        <v>85</v>
      </c>
      <c r="C14" s="14" t="s">
        <v>86</v>
      </c>
      <c r="D14" s="14">
        <f>'[1]Rekapitulacija KPI'!F15</f>
        <v>10</v>
      </c>
      <c r="E14" s="14">
        <f>'[1]Rekapitulacija KPI'!G15</f>
        <v>20</v>
      </c>
      <c r="F14" s="15">
        <f>'[1]Rekapitulacija KPI'!J15</f>
        <v>2.452783909737552E-2</v>
      </c>
      <c r="G14" s="14" t="s">
        <v>87</v>
      </c>
      <c r="H14" s="14">
        <v>0</v>
      </c>
      <c r="I14" s="14" t="s">
        <v>88</v>
      </c>
      <c r="J14" s="14">
        <v>0.3</v>
      </c>
      <c r="K14" s="14" t="s">
        <v>89</v>
      </c>
      <c r="L14" s="14">
        <v>0.5</v>
      </c>
      <c r="M14" s="14"/>
      <c r="N14" s="14"/>
      <c r="O14" s="14" t="s">
        <v>90</v>
      </c>
      <c r="P14" s="17">
        <v>1</v>
      </c>
      <c r="Q14" s="14" t="s">
        <v>91</v>
      </c>
      <c r="R14" s="14">
        <v>1</v>
      </c>
      <c r="T14" s="19"/>
    </row>
    <row r="15" spans="1:20" ht="147.6" customHeight="1" x14ac:dyDescent="0.3">
      <c r="A15" s="13" t="s">
        <v>92</v>
      </c>
      <c r="B15" s="14" t="s">
        <v>93</v>
      </c>
      <c r="C15" s="14" t="s">
        <v>94</v>
      </c>
      <c r="D15" s="14">
        <f>'[1]Rekapitulacija KPI'!F16</f>
        <v>9</v>
      </c>
      <c r="E15" s="14">
        <f>'[1]Rekapitulacija KPI'!G16</f>
        <v>12</v>
      </c>
      <c r="F15" s="15">
        <f>'[1]Rekapitulacija KPI'!J16</f>
        <v>1.3245033112582781E-2</v>
      </c>
      <c r="G15" s="14" t="s">
        <v>95</v>
      </c>
      <c r="H15" s="14">
        <v>0</v>
      </c>
      <c r="I15" s="14"/>
      <c r="J15" s="14"/>
      <c r="K15" s="14" t="s">
        <v>96</v>
      </c>
      <c r="L15" s="16">
        <v>0.5</v>
      </c>
      <c r="M15" s="16"/>
      <c r="N15" s="16"/>
      <c r="O15" s="14" t="s">
        <v>97</v>
      </c>
      <c r="P15" s="23">
        <v>1</v>
      </c>
      <c r="Q15" s="14" t="s">
        <v>98</v>
      </c>
      <c r="R15" s="16">
        <v>2</v>
      </c>
      <c r="T15" s="19"/>
    </row>
    <row r="16" spans="1:20" ht="135.6" customHeight="1" x14ac:dyDescent="0.3">
      <c r="A16" s="13" t="s">
        <v>99</v>
      </c>
      <c r="B16" s="14" t="s">
        <v>100</v>
      </c>
      <c r="C16" s="14" t="s">
        <v>101</v>
      </c>
      <c r="D16" s="14">
        <f>'[1]Rekapitulacija KPI'!F17</f>
        <v>10</v>
      </c>
      <c r="E16" s="14">
        <f>'[1]Rekapitulacija KPI'!G17</f>
        <v>16</v>
      </c>
      <c r="F16" s="15">
        <f>'[1]Rekapitulacija KPI'!J17</f>
        <v>1.9622271277900418E-2</v>
      </c>
      <c r="G16" s="14" t="s">
        <v>102</v>
      </c>
      <c r="H16" s="14">
        <v>0</v>
      </c>
      <c r="J16" s="14"/>
      <c r="K16" s="14" t="s">
        <v>103</v>
      </c>
      <c r="L16" s="16">
        <v>0.5</v>
      </c>
      <c r="M16" s="16"/>
      <c r="N16" s="16"/>
      <c r="O16" s="14" t="s">
        <v>104</v>
      </c>
      <c r="P16" s="23">
        <v>1</v>
      </c>
      <c r="Q16" s="14" t="s">
        <v>105</v>
      </c>
      <c r="R16" s="16">
        <v>2</v>
      </c>
      <c r="T16" s="19"/>
    </row>
    <row r="17" spans="1:20" x14ac:dyDescent="0.3">
      <c r="A17" s="24" t="s">
        <v>106</v>
      </c>
      <c r="B17" s="21" t="s">
        <v>107</v>
      </c>
      <c r="C17" s="21"/>
      <c r="D17" s="12"/>
      <c r="E17" s="12"/>
      <c r="F17" s="12"/>
      <c r="G17" s="12"/>
      <c r="H17" s="12"/>
      <c r="I17" s="12"/>
      <c r="J17" s="12"/>
      <c r="K17" s="12"/>
      <c r="L17" s="21"/>
      <c r="M17" s="21"/>
      <c r="N17" s="21"/>
      <c r="O17" s="12"/>
      <c r="P17" s="25"/>
      <c r="Q17" s="12"/>
      <c r="R17" s="21"/>
      <c r="T17" s="19"/>
    </row>
    <row r="18" spans="1:20" ht="129.6" x14ac:dyDescent="0.3">
      <c r="A18" s="13" t="s">
        <v>108</v>
      </c>
      <c r="B18" s="14" t="s">
        <v>109</v>
      </c>
      <c r="C18" s="14" t="s">
        <v>110</v>
      </c>
      <c r="D18" s="14">
        <f>'[1]Rekapitulacija KPI'!F19</f>
        <v>10</v>
      </c>
      <c r="E18" s="14">
        <f>'[1]Rekapitulacija KPI'!G19</f>
        <v>16</v>
      </c>
      <c r="F18" s="15">
        <f>'[1]Rekapitulacija KPI'!J19</f>
        <v>1.9622271277900418E-2</v>
      </c>
      <c r="G18" s="14" t="s">
        <v>111</v>
      </c>
      <c r="H18" s="14">
        <v>0</v>
      </c>
      <c r="I18" s="14" t="s">
        <v>112</v>
      </c>
      <c r="J18" s="14">
        <v>0.2</v>
      </c>
      <c r="K18" s="14" t="s">
        <v>113</v>
      </c>
      <c r="L18" s="16">
        <v>0.6</v>
      </c>
      <c r="M18" s="14" t="s">
        <v>114</v>
      </c>
      <c r="N18" s="16">
        <v>0.7</v>
      </c>
      <c r="O18" s="14" t="s">
        <v>115</v>
      </c>
      <c r="P18" s="17">
        <v>1</v>
      </c>
      <c r="Q18" s="14" t="s">
        <v>116</v>
      </c>
      <c r="R18" s="14">
        <v>2</v>
      </c>
      <c r="T18" s="19"/>
    </row>
    <row r="19" spans="1:20" ht="86.4" x14ac:dyDescent="0.3">
      <c r="A19" s="13" t="s">
        <v>117</v>
      </c>
      <c r="B19" s="14" t="s">
        <v>118</v>
      </c>
      <c r="C19" s="14" t="s">
        <v>119</v>
      </c>
      <c r="D19" s="14">
        <f>'[1]Rekapitulacija KPI'!F20</f>
        <v>10</v>
      </c>
      <c r="E19" s="14">
        <f>'[1]Rekapitulacija KPI'!G20</f>
        <v>16</v>
      </c>
      <c r="F19" s="15">
        <f>'[1]Rekapitulacija KPI'!J20</f>
        <v>1.9622271277900418E-2</v>
      </c>
      <c r="G19" s="14" t="s">
        <v>120</v>
      </c>
      <c r="H19" s="14">
        <v>0</v>
      </c>
      <c r="I19" s="14"/>
      <c r="J19" s="14"/>
      <c r="K19" s="14" t="s">
        <v>121</v>
      </c>
      <c r="L19" s="14">
        <v>0.5</v>
      </c>
      <c r="M19" s="14"/>
      <c r="N19" s="14"/>
      <c r="O19" s="14" t="s">
        <v>122</v>
      </c>
      <c r="P19" s="23">
        <v>1</v>
      </c>
      <c r="Q19" s="14" t="s">
        <v>123</v>
      </c>
      <c r="R19" s="16">
        <v>2</v>
      </c>
      <c r="T19" s="19"/>
    </row>
    <row r="20" spans="1:20" ht="107.4" customHeight="1" x14ac:dyDescent="0.3">
      <c r="A20" s="13" t="s">
        <v>124</v>
      </c>
      <c r="B20" s="14" t="s">
        <v>125</v>
      </c>
      <c r="C20" s="14" t="s">
        <v>126</v>
      </c>
      <c r="D20" s="14">
        <f>'[1]Rekapitulacija KPI'!F21</f>
        <v>11</v>
      </c>
      <c r="E20" s="14">
        <f>'[1]Rekapitulacija KPI'!G21</f>
        <v>10</v>
      </c>
      <c r="F20" s="15">
        <f>'[1]Rekapitulacija KPI'!J21</f>
        <v>1.3490311503556536E-2</v>
      </c>
      <c r="G20" s="14" t="s">
        <v>127</v>
      </c>
      <c r="H20" s="14">
        <v>0</v>
      </c>
      <c r="I20" s="14"/>
      <c r="J20" s="14"/>
      <c r="K20" s="14" t="s">
        <v>128</v>
      </c>
      <c r="L20" s="16">
        <v>0.5</v>
      </c>
      <c r="M20" s="16"/>
      <c r="N20" s="16"/>
      <c r="O20" s="14" t="s">
        <v>129</v>
      </c>
      <c r="P20" s="23">
        <v>1</v>
      </c>
      <c r="Q20" s="14" t="s">
        <v>130</v>
      </c>
      <c r="R20" s="16">
        <v>2</v>
      </c>
      <c r="T20" s="19"/>
    </row>
    <row r="21" spans="1:20" x14ac:dyDescent="0.3">
      <c r="A21" s="20" t="s">
        <v>131</v>
      </c>
      <c r="B21" s="26" t="s">
        <v>132</v>
      </c>
      <c r="C21" s="26"/>
      <c r="D21" s="12"/>
      <c r="E21" s="12"/>
      <c r="F21" s="12"/>
      <c r="G21" s="12"/>
      <c r="H21" s="12"/>
      <c r="I21" s="12"/>
      <c r="J21" s="12"/>
      <c r="K21" s="12"/>
      <c r="L21" s="21"/>
      <c r="M21" s="21"/>
      <c r="N21" s="21"/>
      <c r="O21" s="12"/>
      <c r="P21" s="25"/>
      <c r="Q21" s="12"/>
      <c r="R21" s="21"/>
      <c r="T21" s="19"/>
    </row>
    <row r="22" spans="1:20" ht="146.4" customHeight="1" x14ac:dyDescent="0.3">
      <c r="A22" s="13" t="s">
        <v>133</v>
      </c>
      <c r="B22" s="14" t="s">
        <v>134</v>
      </c>
      <c r="C22" s="14" t="s">
        <v>135</v>
      </c>
      <c r="D22" s="14">
        <f>'[1]Rekapitulacija KPI'!F23</f>
        <v>10</v>
      </c>
      <c r="E22" s="14">
        <f>'[1]Rekapitulacija KPI'!G23</f>
        <v>16</v>
      </c>
      <c r="F22" s="15">
        <f>'[1]Rekapitulacija KPI'!J23</f>
        <v>1.9622271277900418E-2</v>
      </c>
      <c r="G22" s="14" t="s">
        <v>136</v>
      </c>
      <c r="H22" s="14">
        <v>0</v>
      </c>
      <c r="I22" s="14" t="s">
        <v>137</v>
      </c>
      <c r="J22" s="14">
        <v>0.4</v>
      </c>
      <c r="K22" s="14"/>
      <c r="L22" s="14"/>
      <c r="M22" s="14"/>
      <c r="N22" s="14"/>
      <c r="O22" s="14" t="s">
        <v>138</v>
      </c>
      <c r="P22" s="23">
        <v>1</v>
      </c>
      <c r="Q22" s="14" t="s">
        <v>139</v>
      </c>
      <c r="R22" s="16">
        <v>1</v>
      </c>
      <c r="T22" s="19"/>
    </row>
    <row r="23" spans="1:20" ht="158.4" x14ac:dyDescent="0.3">
      <c r="A23" s="13" t="s">
        <v>140</v>
      </c>
      <c r="B23" s="14" t="s">
        <v>141</v>
      </c>
      <c r="C23" s="14" t="s">
        <v>142</v>
      </c>
      <c r="D23" s="14">
        <f>'[1]Rekapitulacija KPI'!F24</f>
        <v>10</v>
      </c>
      <c r="E23" s="14">
        <f>'[1]Rekapitulacija KPI'!G24</f>
        <v>16</v>
      </c>
      <c r="F23" s="15">
        <f>'[1]Rekapitulacija KPI'!J24</f>
        <v>1.9622271277900418E-2</v>
      </c>
      <c r="G23" s="14" t="s">
        <v>143</v>
      </c>
      <c r="H23" s="14">
        <v>0</v>
      </c>
      <c r="I23" s="14"/>
      <c r="J23" s="14"/>
      <c r="K23" s="14" t="s">
        <v>144</v>
      </c>
      <c r="L23" s="14">
        <v>0.5</v>
      </c>
      <c r="M23" s="14"/>
      <c r="N23" s="14"/>
      <c r="O23" s="14" t="s">
        <v>145</v>
      </c>
      <c r="P23" s="23">
        <v>1</v>
      </c>
      <c r="Q23" s="14" t="s">
        <v>146</v>
      </c>
      <c r="R23" s="16">
        <v>2</v>
      </c>
      <c r="T23" s="19"/>
    </row>
    <row r="24" spans="1:20" ht="89.4" customHeight="1" x14ac:dyDescent="0.3">
      <c r="A24" s="13" t="s">
        <v>147</v>
      </c>
      <c r="B24" s="14" t="s">
        <v>148</v>
      </c>
      <c r="C24" s="14" t="s">
        <v>149</v>
      </c>
      <c r="D24" s="14">
        <f>'[1]Rekapitulacija KPI'!F25</f>
        <v>10</v>
      </c>
      <c r="E24" s="14">
        <f>'[1]Rekapitulacija KPI'!G25</f>
        <v>10</v>
      </c>
      <c r="F24" s="15">
        <f>'[1]Rekapitulacija KPI'!J25</f>
        <v>1.226391954868776E-2</v>
      </c>
      <c r="G24" s="14" t="s">
        <v>150</v>
      </c>
      <c r="H24" s="14">
        <v>0</v>
      </c>
      <c r="I24" s="14"/>
      <c r="J24" s="14"/>
      <c r="K24" s="14"/>
      <c r="L24" s="16"/>
      <c r="M24" s="16"/>
      <c r="N24" s="16"/>
      <c r="O24" s="14" t="s">
        <v>151</v>
      </c>
      <c r="P24" s="17">
        <v>1</v>
      </c>
      <c r="Q24" s="14" t="s">
        <v>152</v>
      </c>
      <c r="R24" s="14">
        <v>4</v>
      </c>
      <c r="T24" s="19"/>
    </row>
    <row r="25" spans="1:20" x14ac:dyDescent="0.3">
      <c r="A25" s="20" t="s">
        <v>153</v>
      </c>
      <c r="B25" s="26" t="s">
        <v>154</v>
      </c>
      <c r="C25" s="26"/>
      <c r="D25" s="12"/>
      <c r="E25" s="12"/>
      <c r="F25" s="12"/>
      <c r="G25" s="12"/>
      <c r="H25" s="12"/>
      <c r="I25" s="12"/>
      <c r="J25" s="12"/>
      <c r="K25" s="12"/>
      <c r="L25" s="21"/>
      <c r="M25" s="21"/>
      <c r="N25" s="21"/>
      <c r="O25" s="12"/>
      <c r="P25" s="22"/>
      <c r="Q25" s="12"/>
      <c r="R25" s="12"/>
      <c r="T25" s="19"/>
    </row>
    <row r="26" spans="1:20" ht="178.2" customHeight="1" x14ac:dyDescent="0.3">
      <c r="A26" s="13" t="s">
        <v>155</v>
      </c>
      <c r="B26" s="14" t="s">
        <v>156</v>
      </c>
      <c r="C26" s="14" t="s">
        <v>157</v>
      </c>
      <c r="D26" s="14">
        <f>'[1]Rekapitulacija KPI'!F27</f>
        <v>6</v>
      </c>
      <c r="E26" s="14">
        <f>'[1]Rekapitulacija KPI'!G27</f>
        <v>20</v>
      </c>
      <c r="F26" s="15">
        <f>'[1]Rekapitulacija KPI'!J27</f>
        <v>1.4716703458425313E-2</v>
      </c>
      <c r="G26" s="14" t="s">
        <v>158</v>
      </c>
      <c r="H26" s="14">
        <v>0</v>
      </c>
      <c r="I26" s="14" t="s">
        <v>159</v>
      </c>
      <c r="J26" s="14">
        <v>0.1</v>
      </c>
      <c r="K26" s="14" t="s">
        <v>160</v>
      </c>
      <c r="L26" s="14">
        <v>0.5</v>
      </c>
      <c r="M26" s="14" t="s">
        <v>161</v>
      </c>
      <c r="N26" s="16">
        <v>0.7</v>
      </c>
      <c r="O26" s="27" t="s">
        <v>162</v>
      </c>
      <c r="P26" s="17">
        <v>1</v>
      </c>
      <c r="Q26" s="14" t="s">
        <v>163</v>
      </c>
      <c r="R26" s="14">
        <v>1</v>
      </c>
      <c r="T26" s="19"/>
    </row>
    <row r="27" spans="1:20" ht="267.60000000000002" customHeight="1" x14ac:dyDescent="0.3">
      <c r="A27" s="13" t="s">
        <v>164</v>
      </c>
      <c r="B27" s="14" t="s">
        <v>165</v>
      </c>
      <c r="C27" s="14" t="s">
        <v>166</v>
      </c>
      <c r="D27" s="14">
        <f>'[1]Rekapitulacija KPI'!F28</f>
        <v>6</v>
      </c>
      <c r="E27" s="14">
        <f>'[1]Rekapitulacija KPI'!G28</f>
        <v>18</v>
      </c>
      <c r="F27" s="15">
        <f>'[1]Rekapitulacija KPI'!J28</f>
        <v>1.3245033112582781E-2</v>
      </c>
      <c r="G27" s="14" t="s">
        <v>167</v>
      </c>
      <c r="H27" s="14">
        <v>0</v>
      </c>
      <c r="I27" s="14" t="s">
        <v>168</v>
      </c>
      <c r="J27" s="14">
        <v>0.1</v>
      </c>
      <c r="K27" s="14" t="s">
        <v>169</v>
      </c>
      <c r="L27" s="14">
        <v>0.5</v>
      </c>
      <c r="M27" s="16"/>
      <c r="N27" s="16"/>
      <c r="O27" s="14" t="s">
        <v>170</v>
      </c>
      <c r="P27" s="17">
        <v>1</v>
      </c>
      <c r="Q27" s="14" t="s">
        <v>171</v>
      </c>
      <c r="R27" s="14">
        <v>1</v>
      </c>
      <c r="T27" s="19"/>
    </row>
    <row r="28" spans="1:20" ht="153.6" customHeight="1" x14ac:dyDescent="0.3">
      <c r="A28" s="13" t="s">
        <v>172</v>
      </c>
      <c r="B28" s="14" t="s">
        <v>173</v>
      </c>
      <c r="C28" s="14" t="s">
        <v>174</v>
      </c>
      <c r="D28" s="14">
        <f>'[1]Rekapitulacija KPI'!F29</f>
        <v>6</v>
      </c>
      <c r="E28" s="14">
        <f>'[1]Rekapitulacija KPI'!G29</f>
        <v>16</v>
      </c>
      <c r="F28" s="15">
        <f>'[1]Rekapitulacija KPI'!J29</f>
        <v>1.177336276674025E-2</v>
      </c>
      <c r="G28" s="14" t="s">
        <v>175</v>
      </c>
      <c r="H28" s="14">
        <v>0</v>
      </c>
      <c r="I28" s="14" t="s">
        <v>176</v>
      </c>
      <c r="J28" s="14">
        <v>0.5</v>
      </c>
      <c r="K28" s="14"/>
      <c r="L28" s="16"/>
      <c r="M28" s="16"/>
      <c r="N28" s="16"/>
      <c r="O28" s="14" t="s">
        <v>177</v>
      </c>
      <c r="P28" s="17">
        <v>1</v>
      </c>
      <c r="Q28" s="14" t="s">
        <v>178</v>
      </c>
      <c r="R28" s="14">
        <v>1</v>
      </c>
      <c r="T28" s="19"/>
    </row>
    <row r="29" spans="1:20" ht="100.8" x14ac:dyDescent="0.3">
      <c r="A29" s="13" t="s">
        <v>179</v>
      </c>
      <c r="B29" s="14" t="s">
        <v>180</v>
      </c>
      <c r="C29" s="14" t="s">
        <v>181</v>
      </c>
      <c r="D29" s="14">
        <f>'[1]Rekapitulacija KPI'!F30</f>
        <v>6</v>
      </c>
      <c r="E29" s="14">
        <f>'[1]Rekapitulacija KPI'!G30</f>
        <v>20</v>
      </c>
      <c r="F29" s="15">
        <f>'[1]Rekapitulacija KPI'!J30</f>
        <v>1.4716703458425313E-2</v>
      </c>
      <c r="G29" s="14" t="s">
        <v>182</v>
      </c>
      <c r="H29" s="14">
        <v>0</v>
      </c>
      <c r="I29" s="14"/>
      <c r="J29" s="14"/>
      <c r="K29" s="14" t="s">
        <v>183</v>
      </c>
      <c r="L29" s="16">
        <v>0.5</v>
      </c>
      <c r="M29" s="16"/>
      <c r="N29" s="16"/>
      <c r="O29" s="14" t="s">
        <v>184</v>
      </c>
      <c r="P29" s="17">
        <v>1</v>
      </c>
      <c r="Q29" s="14" t="s">
        <v>185</v>
      </c>
      <c r="R29" s="14">
        <v>2</v>
      </c>
      <c r="T29" s="19"/>
    </row>
    <row r="30" spans="1:20" x14ac:dyDescent="0.3">
      <c r="A30" s="20" t="s">
        <v>186</v>
      </c>
      <c r="B30" s="26" t="s">
        <v>187</v>
      </c>
      <c r="C30" s="26"/>
      <c r="D30" s="12"/>
      <c r="E30" s="12"/>
      <c r="F30" s="12"/>
      <c r="G30" s="12"/>
      <c r="H30" s="12"/>
      <c r="I30" s="12"/>
      <c r="J30" s="12"/>
      <c r="K30" s="12"/>
      <c r="L30" s="21"/>
      <c r="M30" s="21"/>
      <c r="N30" s="21"/>
      <c r="O30" s="12"/>
      <c r="P30" s="22"/>
      <c r="Q30" s="12"/>
      <c r="R30" s="12"/>
      <c r="T30" s="19"/>
    </row>
    <row r="31" spans="1:20" ht="280.8" customHeight="1" x14ac:dyDescent="0.3">
      <c r="A31" s="13" t="s">
        <v>188</v>
      </c>
      <c r="B31" s="14" t="s">
        <v>189</v>
      </c>
      <c r="C31" s="14" t="s">
        <v>190</v>
      </c>
      <c r="D31" s="14">
        <f>'[1]Rekapitulacija KPI'!F32</f>
        <v>6</v>
      </c>
      <c r="E31" s="14">
        <f>'[1]Rekapitulacija KPI'!G32</f>
        <v>16</v>
      </c>
      <c r="F31" s="15">
        <f>'[1]Rekapitulacija KPI'!J32</f>
        <v>1.177336276674025E-2</v>
      </c>
      <c r="G31" s="14" t="s">
        <v>191</v>
      </c>
      <c r="H31" s="14">
        <v>0</v>
      </c>
      <c r="I31" s="14" t="s">
        <v>192</v>
      </c>
      <c r="J31" s="14">
        <v>0.3</v>
      </c>
      <c r="K31" s="14"/>
      <c r="L31" s="16"/>
      <c r="M31" s="16"/>
      <c r="N31" s="16"/>
      <c r="O31" s="14" t="s">
        <v>193</v>
      </c>
      <c r="P31" s="17">
        <v>1</v>
      </c>
      <c r="Q31" s="14" t="s">
        <v>194</v>
      </c>
      <c r="R31" s="14">
        <v>1</v>
      </c>
      <c r="T31" s="19"/>
    </row>
    <row r="32" spans="1:20" ht="103.95" customHeight="1" x14ac:dyDescent="0.3">
      <c r="A32" s="13" t="s">
        <v>195</v>
      </c>
      <c r="B32" s="14" t="s">
        <v>196</v>
      </c>
      <c r="C32" s="14" t="s">
        <v>197</v>
      </c>
      <c r="D32" s="14">
        <f>'[1]Rekapitulacija KPI'!F33</f>
        <v>7</v>
      </c>
      <c r="E32" s="14">
        <f>'[1]Rekapitulacija KPI'!G33</f>
        <v>16</v>
      </c>
      <c r="F32" s="15">
        <f>'[1]Rekapitulacija KPI'!J33</f>
        <v>1.3735589894530291E-2</v>
      </c>
      <c r="G32" s="14" t="s">
        <v>198</v>
      </c>
      <c r="H32" s="14"/>
      <c r="I32" s="14"/>
      <c r="J32" s="14"/>
      <c r="K32" s="14"/>
      <c r="L32" s="14"/>
      <c r="M32" s="14" t="s">
        <v>199</v>
      </c>
      <c r="N32" s="14">
        <v>0.8</v>
      </c>
      <c r="O32" s="28" t="s">
        <v>200</v>
      </c>
      <c r="P32" s="23">
        <v>1</v>
      </c>
      <c r="Q32" s="14" t="s">
        <v>201</v>
      </c>
      <c r="R32" s="16">
        <v>3</v>
      </c>
      <c r="T32" s="19"/>
    </row>
    <row r="33" spans="1:20" ht="158.4" customHeight="1" x14ac:dyDescent="0.3">
      <c r="A33" s="13" t="s">
        <v>202</v>
      </c>
      <c r="B33" s="14" t="s">
        <v>203</v>
      </c>
      <c r="C33" s="14" t="s">
        <v>204</v>
      </c>
      <c r="D33" s="14">
        <f>'[1]Rekapitulacija KPI'!F34</f>
        <v>7</v>
      </c>
      <c r="E33" s="14">
        <f>'[1]Rekapitulacija KPI'!G34</f>
        <v>10</v>
      </c>
      <c r="F33" s="15">
        <f>'[1]Rekapitulacija KPI'!J34</f>
        <v>8.5847436840814327E-3</v>
      </c>
      <c r="G33" s="14" t="s">
        <v>205</v>
      </c>
      <c r="H33" s="14"/>
      <c r="I33" s="14"/>
      <c r="J33" s="14"/>
      <c r="K33" s="14" t="s">
        <v>206</v>
      </c>
      <c r="L33" s="14">
        <v>0.5</v>
      </c>
      <c r="M33" s="14"/>
      <c r="N33" s="14"/>
      <c r="O33" s="14" t="s">
        <v>207</v>
      </c>
      <c r="P33" s="23">
        <v>1</v>
      </c>
      <c r="Q33" s="14" t="s">
        <v>208</v>
      </c>
      <c r="R33" s="16">
        <v>2</v>
      </c>
      <c r="T33" s="19"/>
    </row>
    <row r="34" spans="1:20" ht="247.8" customHeight="1" x14ac:dyDescent="0.3">
      <c r="A34" s="13" t="s">
        <v>209</v>
      </c>
      <c r="B34" s="14" t="s">
        <v>210</v>
      </c>
      <c r="C34" s="29" t="s">
        <v>211</v>
      </c>
      <c r="D34" s="14">
        <f>'[1]Rekapitulacija KPI'!F35</f>
        <v>7</v>
      </c>
      <c r="E34" s="14">
        <f>'[1]Rekapitulacija KPI'!G35</f>
        <v>10</v>
      </c>
      <c r="F34" s="15">
        <f>'[1]Rekapitulacija KPI'!J35</f>
        <v>8.5847436840814327E-3</v>
      </c>
      <c r="G34" s="14" t="s">
        <v>212</v>
      </c>
      <c r="H34" s="14"/>
      <c r="I34" s="14"/>
      <c r="J34" s="14"/>
      <c r="K34" s="14"/>
      <c r="L34" s="14"/>
      <c r="M34" s="14"/>
      <c r="N34" s="14"/>
      <c r="O34" s="14" t="s">
        <v>213</v>
      </c>
      <c r="P34" s="23">
        <v>1</v>
      </c>
      <c r="Q34" s="14" t="s">
        <v>214</v>
      </c>
      <c r="R34" s="16">
        <v>4</v>
      </c>
      <c r="T34" s="19"/>
    </row>
    <row r="35" spans="1:20" ht="268.2" customHeight="1" x14ac:dyDescent="0.3">
      <c r="A35" s="13" t="s">
        <v>215</v>
      </c>
      <c r="B35" s="14" t="s">
        <v>216</v>
      </c>
      <c r="C35" s="29" t="s">
        <v>217</v>
      </c>
      <c r="D35" s="14">
        <f>'[1]Rekapitulacija KPI'!F36</f>
        <v>7</v>
      </c>
      <c r="E35" s="14">
        <f>'[1]Rekapitulacija KPI'!G36</f>
        <v>10</v>
      </c>
      <c r="F35" s="15">
        <f>'[1]Rekapitulacija KPI'!J36</f>
        <v>8.5847436840814327E-3</v>
      </c>
      <c r="G35" s="14" t="s">
        <v>218</v>
      </c>
      <c r="H35" s="14"/>
      <c r="I35" s="14"/>
      <c r="J35" s="14"/>
      <c r="K35" s="14"/>
      <c r="L35" s="14"/>
      <c r="M35" s="14"/>
      <c r="N35" s="14"/>
      <c r="O35" s="14" t="s">
        <v>219</v>
      </c>
      <c r="P35" s="23">
        <v>1</v>
      </c>
      <c r="Q35" s="14" t="s">
        <v>220</v>
      </c>
      <c r="R35" s="16">
        <v>4</v>
      </c>
      <c r="T35" s="19"/>
    </row>
    <row r="36" spans="1:20" ht="86.4" x14ac:dyDescent="0.3">
      <c r="A36" s="13" t="s">
        <v>221</v>
      </c>
      <c r="B36" s="14" t="s">
        <v>222</v>
      </c>
      <c r="C36" s="14" t="s">
        <v>223</v>
      </c>
      <c r="D36" s="14">
        <f>'[1]Rekapitulacija KPI'!F37</f>
        <v>7</v>
      </c>
      <c r="E36" s="14">
        <f>'[1]Rekapitulacija KPI'!G37</f>
        <v>16</v>
      </c>
      <c r="F36" s="15">
        <f>'[1]Rekapitulacija KPI'!J37</f>
        <v>1.3735589894530291E-2</v>
      </c>
      <c r="G36" s="14" t="s">
        <v>224</v>
      </c>
      <c r="H36" s="14"/>
      <c r="I36" s="14"/>
      <c r="J36" s="14"/>
      <c r="K36" s="14" t="s">
        <v>225</v>
      </c>
      <c r="L36" s="16">
        <v>0.5</v>
      </c>
      <c r="M36" s="14"/>
      <c r="N36" s="16"/>
      <c r="O36" s="14" t="s">
        <v>226</v>
      </c>
      <c r="P36" s="17">
        <v>1</v>
      </c>
      <c r="Q36" s="14" t="s">
        <v>227</v>
      </c>
      <c r="R36" s="14">
        <v>2</v>
      </c>
      <c r="T36" s="19"/>
    </row>
    <row r="37" spans="1:20" x14ac:dyDescent="0.3">
      <c r="A37" s="20" t="s">
        <v>228</v>
      </c>
      <c r="B37" s="30" t="s">
        <v>229</v>
      </c>
      <c r="C37" s="20"/>
      <c r="D37" s="12"/>
      <c r="E37" s="12"/>
      <c r="F37" s="12"/>
      <c r="G37" s="31"/>
      <c r="H37" s="31"/>
      <c r="I37" s="31"/>
      <c r="J37" s="31"/>
      <c r="K37" s="31"/>
      <c r="L37" s="32"/>
      <c r="M37" s="32"/>
      <c r="N37" s="32"/>
      <c r="O37" s="31"/>
      <c r="P37" s="31"/>
      <c r="Q37" s="12"/>
      <c r="R37" s="12"/>
      <c r="T37" s="19"/>
    </row>
    <row r="38" spans="1:20" ht="129.6" customHeight="1" x14ac:dyDescent="0.3">
      <c r="A38" s="13" t="s">
        <v>230</v>
      </c>
      <c r="B38" s="14" t="s">
        <v>231</v>
      </c>
      <c r="C38" s="14" t="s">
        <v>232</v>
      </c>
      <c r="D38" s="14">
        <f>'[1]Rekapitulacija KPI'!F39</f>
        <v>22</v>
      </c>
      <c r="E38" s="14">
        <f>'[1]Rekapitulacija KPI'!G39</f>
        <v>20</v>
      </c>
      <c r="F38" s="15">
        <f>'[1]Rekapitulacija KPI'!J39</f>
        <v>5.3961246014226145E-2</v>
      </c>
      <c r="G38" s="14" t="s">
        <v>233</v>
      </c>
      <c r="H38" s="14">
        <v>0</v>
      </c>
      <c r="I38" s="14" t="s">
        <v>234</v>
      </c>
      <c r="J38" s="14">
        <v>0.2</v>
      </c>
      <c r="K38" s="14" t="s">
        <v>235</v>
      </c>
      <c r="L38" s="16">
        <v>0.5</v>
      </c>
      <c r="M38" s="14" t="s">
        <v>236</v>
      </c>
      <c r="N38" s="16">
        <v>0.7</v>
      </c>
      <c r="O38" s="14" t="s">
        <v>237</v>
      </c>
      <c r="P38" s="17">
        <v>1</v>
      </c>
      <c r="Q38" s="14" t="s">
        <v>238</v>
      </c>
      <c r="R38" s="14">
        <v>1</v>
      </c>
      <c r="T38" s="19"/>
    </row>
    <row r="39" spans="1:20" ht="259.2" x14ac:dyDescent="0.3">
      <c r="A39" s="13" t="s">
        <v>239</v>
      </c>
      <c r="B39" s="14" t="s">
        <v>240</v>
      </c>
      <c r="C39" s="14" t="s">
        <v>241</v>
      </c>
      <c r="D39" s="14">
        <f>'[1]Rekapitulacija KPI'!F40</f>
        <v>22</v>
      </c>
      <c r="E39" s="14">
        <v>10</v>
      </c>
      <c r="F39" s="15">
        <f>'[1]Rekapitulacija KPI'!J40</f>
        <v>5.3961246014226145E-2</v>
      </c>
      <c r="G39" s="14" t="s">
        <v>242</v>
      </c>
      <c r="H39" s="14">
        <v>0</v>
      </c>
      <c r="I39" s="14" t="s">
        <v>243</v>
      </c>
      <c r="J39" s="14">
        <v>0.2</v>
      </c>
      <c r="K39" s="14" t="s">
        <v>244</v>
      </c>
      <c r="L39" s="16">
        <v>0.4</v>
      </c>
      <c r="M39" s="14" t="s">
        <v>245</v>
      </c>
      <c r="N39" s="16">
        <v>0.8</v>
      </c>
      <c r="O39" s="4" t="s">
        <v>246</v>
      </c>
      <c r="P39" s="17">
        <v>1</v>
      </c>
      <c r="Q39" s="14" t="s">
        <v>247</v>
      </c>
      <c r="R39" s="14">
        <v>2</v>
      </c>
      <c r="T39" s="19"/>
    </row>
    <row r="40" spans="1:20" ht="61.8" customHeight="1" x14ac:dyDescent="0.3">
      <c r="A40" s="13" t="s">
        <v>248</v>
      </c>
      <c r="B40" s="14" t="s">
        <v>249</v>
      </c>
      <c r="C40" s="14" t="s">
        <v>250</v>
      </c>
      <c r="D40" s="14">
        <f>'[1]Rekapitulacija KPI'!F41</f>
        <v>22</v>
      </c>
      <c r="E40" s="14">
        <f>'[1]Rekapitulacija KPI'!G41</f>
        <v>20</v>
      </c>
      <c r="F40" s="15">
        <f>'[1]Rekapitulacija KPI'!J41</f>
        <v>5.3961246014226145E-2</v>
      </c>
      <c r="G40" s="14" t="s">
        <v>251</v>
      </c>
      <c r="H40" s="14">
        <v>0</v>
      </c>
      <c r="I40" s="14"/>
      <c r="J40" s="14"/>
      <c r="K40" s="14"/>
      <c r="L40" s="16"/>
      <c r="M40" s="16"/>
      <c r="N40" s="16"/>
      <c r="O40" s="14" t="s">
        <v>252</v>
      </c>
      <c r="P40" s="17">
        <v>1</v>
      </c>
      <c r="Q40" s="14" t="s">
        <v>253</v>
      </c>
      <c r="R40" s="14">
        <v>4</v>
      </c>
      <c r="T40" s="19"/>
    </row>
    <row r="41" spans="1:20" ht="139.80000000000001" customHeight="1" x14ac:dyDescent="0.3">
      <c r="A41" s="13" t="s">
        <v>254</v>
      </c>
      <c r="B41" s="14" t="s">
        <v>255</v>
      </c>
      <c r="C41" s="14" t="s">
        <v>256</v>
      </c>
      <c r="D41" s="14">
        <f>'[1]Rekapitulacija KPI'!F42</f>
        <v>19</v>
      </c>
      <c r="E41" s="14">
        <f>'[1]Rekapitulacija KPI'!G42</f>
        <v>20</v>
      </c>
      <c r="F41" s="15">
        <f>'[1]Rekapitulacija KPI'!J42</f>
        <v>4.6602894285013491E-2</v>
      </c>
      <c r="G41" s="14" t="s">
        <v>257</v>
      </c>
      <c r="H41" s="14">
        <v>0</v>
      </c>
      <c r="I41" s="14" t="s">
        <v>258</v>
      </c>
      <c r="J41" s="14">
        <v>0.2</v>
      </c>
      <c r="K41" s="14" t="s">
        <v>259</v>
      </c>
      <c r="L41" s="16">
        <v>0.6</v>
      </c>
      <c r="M41" s="14" t="s">
        <v>260</v>
      </c>
      <c r="N41" s="16">
        <v>0.7</v>
      </c>
      <c r="O41" s="14" t="s">
        <v>261</v>
      </c>
      <c r="P41" s="17">
        <v>1</v>
      </c>
      <c r="Q41" s="14" t="s">
        <v>262</v>
      </c>
      <c r="R41" s="14">
        <v>1</v>
      </c>
      <c r="T41" s="19"/>
    </row>
    <row r="42" spans="1:20" ht="120" customHeight="1" x14ac:dyDescent="0.3">
      <c r="A42" s="13" t="s">
        <v>263</v>
      </c>
      <c r="B42" s="14" t="s">
        <v>264</v>
      </c>
      <c r="C42" s="14" t="s">
        <v>265</v>
      </c>
      <c r="D42" s="14">
        <f>'[1]Rekapitulacija KPI'!F43</f>
        <v>14</v>
      </c>
      <c r="E42" s="14">
        <f>'[1]Rekapitulacija KPI'!G43</f>
        <v>12</v>
      </c>
      <c r="F42" s="15">
        <f>'[1]Rekapitulacija KPI'!J43</f>
        <v>2.0603384841795438E-2</v>
      </c>
      <c r="G42" s="14" t="s">
        <v>266</v>
      </c>
      <c r="H42" s="14">
        <v>0</v>
      </c>
      <c r="I42" s="14" t="s">
        <v>267</v>
      </c>
      <c r="J42" s="14">
        <v>0.2</v>
      </c>
      <c r="K42" s="14" t="s">
        <v>268</v>
      </c>
      <c r="L42" s="16">
        <v>0.6</v>
      </c>
      <c r="M42" s="16"/>
      <c r="N42" s="16"/>
      <c r="O42" s="14" t="s">
        <v>269</v>
      </c>
      <c r="P42" s="17">
        <v>1</v>
      </c>
      <c r="Q42" s="14" t="s">
        <v>270</v>
      </c>
      <c r="R42" s="14">
        <v>1</v>
      </c>
      <c r="T42" s="19"/>
    </row>
    <row r="43" spans="1:20" ht="185.4" customHeight="1" x14ac:dyDescent="0.3">
      <c r="A43" s="13" t="s">
        <v>271</v>
      </c>
      <c r="B43" s="14" t="s">
        <v>272</v>
      </c>
      <c r="C43" s="14" t="s">
        <v>273</v>
      </c>
      <c r="D43" s="14">
        <f>'[1]Rekapitulacija KPI'!F44</f>
        <v>9</v>
      </c>
      <c r="E43" s="14">
        <f>'[1]Rekapitulacija KPI'!G44</f>
        <v>16</v>
      </c>
      <c r="F43" s="15">
        <f>'[1]Rekapitulacija KPI'!J44</f>
        <v>1.7660044150110375E-2</v>
      </c>
      <c r="G43" s="14" t="s">
        <v>274</v>
      </c>
      <c r="H43" s="14">
        <v>0</v>
      </c>
      <c r="I43" s="14" t="s">
        <v>275</v>
      </c>
      <c r="J43" s="14">
        <v>0.1</v>
      </c>
      <c r="K43" s="14" t="s">
        <v>276</v>
      </c>
      <c r="L43" s="16">
        <v>0.4</v>
      </c>
      <c r="M43" s="16"/>
      <c r="N43" s="16"/>
      <c r="O43" s="14" t="s">
        <v>277</v>
      </c>
      <c r="P43" s="17">
        <v>1</v>
      </c>
      <c r="Q43" s="14" t="s">
        <v>278</v>
      </c>
      <c r="R43" s="14">
        <v>1</v>
      </c>
      <c r="T43" s="19"/>
    </row>
    <row r="44" spans="1:20" ht="67.8" customHeight="1" x14ac:dyDescent="0.3">
      <c r="A44" s="13" t="s">
        <v>279</v>
      </c>
      <c r="B44" s="14" t="s">
        <v>280</v>
      </c>
      <c r="C44" s="14" t="s">
        <v>281</v>
      </c>
      <c r="D44" s="14">
        <f>'[1]Rekapitulacija KPI'!F45</f>
        <v>6</v>
      </c>
      <c r="E44" s="14">
        <f>'[1]Rekapitulacija KPI'!G45</f>
        <v>10</v>
      </c>
      <c r="F44" s="15">
        <f>'[1]Rekapitulacija KPI'!J45</f>
        <v>7.3583517292126564E-3</v>
      </c>
      <c r="G44" s="14" t="s">
        <v>282</v>
      </c>
      <c r="H44" s="14">
        <v>0</v>
      </c>
      <c r="I44" s="14"/>
      <c r="J44" s="14"/>
      <c r="K44" s="14"/>
      <c r="L44" s="16"/>
      <c r="M44" s="16"/>
      <c r="N44" s="16"/>
      <c r="O44" s="14" t="s">
        <v>283</v>
      </c>
      <c r="P44" s="17">
        <v>1</v>
      </c>
      <c r="Q44" s="14" t="s">
        <v>284</v>
      </c>
      <c r="R44" s="14">
        <v>4</v>
      </c>
      <c r="T44" s="19"/>
    </row>
    <row r="45" spans="1:20" ht="172.8" x14ac:dyDescent="0.3">
      <c r="A45" s="13" t="s">
        <v>285</v>
      </c>
      <c r="B45" s="14" t="s">
        <v>286</v>
      </c>
      <c r="C45" s="14" t="s">
        <v>287</v>
      </c>
      <c r="D45" s="14">
        <f>'[1]Rekapitulacija KPI'!F46</f>
        <v>9</v>
      </c>
      <c r="E45" s="14">
        <f>'[1]Rekapitulacija KPI'!G46</f>
        <v>14</v>
      </c>
      <c r="F45" s="15">
        <f>'[1]Rekapitulacija KPI'!J46</f>
        <v>1.5452538631346579E-2</v>
      </c>
      <c r="G45" s="14" t="s">
        <v>288</v>
      </c>
      <c r="H45" s="14">
        <v>0</v>
      </c>
      <c r="I45" s="14"/>
      <c r="J45" s="14"/>
      <c r="K45" s="14"/>
      <c r="L45" s="16"/>
      <c r="M45" s="14" t="s">
        <v>289</v>
      </c>
      <c r="N45" s="16">
        <v>0.8</v>
      </c>
      <c r="O45" s="14" t="s">
        <v>290</v>
      </c>
      <c r="P45" s="17">
        <v>1</v>
      </c>
      <c r="Q45" s="14" t="s">
        <v>291</v>
      </c>
      <c r="R45" s="14">
        <v>3</v>
      </c>
      <c r="T45" s="19"/>
    </row>
    <row r="46" spans="1:20" ht="172.8" x14ac:dyDescent="0.3">
      <c r="A46" s="13" t="s">
        <v>292</v>
      </c>
      <c r="B46" s="14" t="s">
        <v>293</v>
      </c>
      <c r="C46" s="14" t="s">
        <v>294</v>
      </c>
      <c r="D46" s="14">
        <f>'[1]Rekapitulacija KPI'!F47</f>
        <v>9</v>
      </c>
      <c r="E46" s="14">
        <f>'[1]Rekapitulacija KPI'!G47</f>
        <v>16</v>
      </c>
      <c r="F46" s="15">
        <f>'[1]Rekapitulacija KPI'!J47</f>
        <v>1.7660044150110375E-2</v>
      </c>
      <c r="G46" s="14" t="s">
        <v>295</v>
      </c>
      <c r="H46" s="14">
        <v>0</v>
      </c>
      <c r="I46" s="14"/>
      <c r="J46" s="14"/>
      <c r="K46" s="14"/>
      <c r="L46" s="16"/>
      <c r="M46" s="14" t="s">
        <v>296</v>
      </c>
      <c r="N46" s="14">
        <v>0.7</v>
      </c>
      <c r="O46" s="14" t="s">
        <v>297</v>
      </c>
      <c r="P46" s="17">
        <v>1</v>
      </c>
      <c r="Q46" s="14" t="s">
        <v>298</v>
      </c>
      <c r="R46" s="14">
        <v>3</v>
      </c>
      <c r="T46" s="19"/>
    </row>
    <row r="47" spans="1:20" ht="298.2" customHeight="1" x14ac:dyDescent="0.3">
      <c r="A47" s="13" t="s">
        <v>299</v>
      </c>
      <c r="B47" s="14" t="s">
        <v>300</v>
      </c>
      <c r="C47" s="14" t="s">
        <v>301</v>
      </c>
      <c r="D47" s="14">
        <f>'[1]Rekapitulacija KPI'!F48</f>
        <v>9</v>
      </c>
      <c r="E47" s="14">
        <f>'[1]Rekapitulacija KPI'!G48</f>
        <v>18</v>
      </c>
      <c r="F47" s="15">
        <f>'[1]Rekapitulacija KPI'!J48</f>
        <v>1.9867549668874173E-2</v>
      </c>
      <c r="G47" s="14" t="s">
        <v>302</v>
      </c>
      <c r="H47" s="14">
        <v>0</v>
      </c>
      <c r="I47" s="14" t="s">
        <v>303</v>
      </c>
      <c r="J47" s="14">
        <v>0.2</v>
      </c>
      <c r="K47" s="14" t="s">
        <v>304</v>
      </c>
      <c r="L47" s="16">
        <v>0.4</v>
      </c>
      <c r="M47" s="14" t="s">
        <v>305</v>
      </c>
      <c r="N47" s="16">
        <v>0.8</v>
      </c>
      <c r="O47" s="14" t="s">
        <v>306</v>
      </c>
      <c r="P47" s="17">
        <v>1</v>
      </c>
      <c r="Q47" s="14" t="s">
        <v>307</v>
      </c>
      <c r="R47" s="14">
        <v>1</v>
      </c>
      <c r="T47" s="19"/>
    </row>
    <row r="48" spans="1:20" ht="297" customHeight="1" x14ac:dyDescent="0.3">
      <c r="A48" s="13" t="s">
        <v>308</v>
      </c>
      <c r="B48" s="14" t="s">
        <v>309</v>
      </c>
      <c r="C48" s="14" t="s">
        <v>310</v>
      </c>
      <c r="D48" s="14">
        <f>'[1]Rekapitulacija KPI'!F49</f>
        <v>10</v>
      </c>
      <c r="E48" s="14">
        <f>'[1]Rekapitulacija KPI'!G49</f>
        <v>16</v>
      </c>
      <c r="F48" s="15">
        <f>'[1]Rekapitulacija KPI'!J49</f>
        <v>1.9622271277900418E-2</v>
      </c>
      <c r="G48" s="14" t="s">
        <v>311</v>
      </c>
      <c r="H48" s="14">
        <v>0</v>
      </c>
      <c r="I48" s="14" t="s">
        <v>312</v>
      </c>
      <c r="J48" s="14">
        <v>0.2</v>
      </c>
      <c r="K48" s="14"/>
      <c r="L48" s="16"/>
      <c r="M48" s="16"/>
      <c r="N48" s="16"/>
      <c r="O48" s="14" t="s">
        <v>313</v>
      </c>
      <c r="P48" s="17">
        <v>1</v>
      </c>
      <c r="Q48" s="14" t="s">
        <v>314</v>
      </c>
      <c r="R48" s="14">
        <v>4</v>
      </c>
      <c r="T48" s="19"/>
    </row>
    <row r="49" spans="1:20" ht="72" x14ac:dyDescent="0.3">
      <c r="A49" s="13" t="s">
        <v>315</v>
      </c>
      <c r="B49" s="14" t="s">
        <v>316</v>
      </c>
      <c r="C49" s="14" t="s">
        <v>317</v>
      </c>
      <c r="D49" s="14">
        <f>'[1]Rekapitulacija KPI'!F50</f>
        <v>7</v>
      </c>
      <c r="E49" s="14">
        <f>'[1]Rekapitulacija KPI'!G50</f>
        <v>20</v>
      </c>
      <c r="F49" s="15">
        <f>'[1]Rekapitulacija KPI'!J50</f>
        <v>1.7169487368162865E-2</v>
      </c>
      <c r="G49" s="14" t="s">
        <v>318</v>
      </c>
      <c r="H49" s="14">
        <v>0</v>
      </c>
      <c r="I49" s="14" t="s">
        <v>319</v>
      </c>
      <c r="J49" s="14">
        <v>0.3</v>
      </c>
      <c r="K49" s="14"/>
      <c r="L49" s="16"/>
      <c r="M49" s="16"/>
      <c r="N49" s="16"/>
      <c r="O49" s="14" t="s">
        <v>320</v>
      </c>
      <c r="P49" s="17">
        <v>1</v>
      </c>
      <c r="Q49" s="14" t="s">
        <v>321</v>
      </c>
      <c r="R49" s="14">
        <v>4</v>
      </c>
      <c r="T49" s="19"/>
    </row>
    <row r="50" spans="1:20" x14ac:dyDescent="0.3">
      <c r="A50" s="20" t="s">
        <v>322</v>
      </c>
      <c r="B50" s="26" t="s">
        <v>323</v>
      </c>
      <c r="C50" s="20"/>
      <c r="D50" s="12"/>
      <c r="E50" s="12"/>
      <c r="F50" s="12"/>
      <c r="G50" s="31"/>
      <c r="H50" s="31"/>
      <c r="I50" s="31"/>
      <c r="J50" s="31"/>
      <c r="K50" s="31"/>
      <c r="L50" s="32"/>
      <c r="M50" s="32"/>
      <c r="N50" s="32"/>
      <c r="O50" s="31"/>
      <c r="P50" s="31"/>
      <c r="Q50" s="12"/>
      <c r="R50" s="12"/>
      <c r="T50" s="19"/>
    </row>
    <row r="51" spans="1:20" ht="144" x14ac:dyDescent="0.3">
      <c r="A51" s="13" t="s">
        <v>324</v>
      </c>
      <c r="B51" s="14" t="s">
        <v>325</v>
      </c>
      <c r="C51" s="14" t="s">
        <v>326</v>
      </c>
      <c r="D51" s="14">
        <f>'[1]Rekapitulacija KPI'!F52</f>
        <v>7</v>
      </c>
      <c r="E51" s="14">
        <f>'[1]Rekapitulacija KPI'!G52</f>
        <v>20</v>
      </c>
      <c r="F51" s="15">
        <f>'[1]Rekapitulacija KPI'!J52</f>
        <v>1.7169487368162865E-2</v>
      </c>
      <c r="G51" s="14" t="s">
        <v>327</v>
      </c>
      <c r="H51" s="14">
        <v>0</v>
      </c>
      <c r="I51" s="14" t="s">
        <v>328</v>
      </c>
      <c r="J51" s="14">
        <v>0.2</v>
      </c>
      <c r="K51" s="14" t="s">
        <v>329</v>
      </c>
      <c r="L51" s="16">
        <v>0.4</v>
      </c>
      <c r="M51" s="14" t="s">
        <v>330</v>
      </c>
      <c r="N51" s="14">
        <v>0.6</v>
      </c>
      <c r="O51" s="14" t="s">
        <v>331</v>
      </c>
      <c r="P51" s="17">
        <v>1</v>
      </c>
      <c r="Q51" s="14" t="s">
        <v>332</v>
      </c>
      <c r="R51" s="14">
        <v>1</v>
      </c>
      <c r="T51" s="33"/>
    </row>
    <row r="52" spans="1:20" ht="57.6" x14ac:dyDescent="0.3">
      <c r="A52" s="13" t="s">
        <v>333</v>
      </c>
      <c r="B52" s="14" t="s">
        <v>334</v>
      </c>
      <c r="C52" s="14" t="s">
        <v>335</v>
      </c>
      <c r="D52" s="14">
        <f>'[1]Rekapitulacija KPI'!F53</f>
        <v>7</v>
      </c>
      <c r="E52" s="14">
        <f>'[1]Rekapitulacija KPI'!G53</f>
        <v>20</v>
      </c>
      <c r="F52" s="15">
        <f>'[1]Rekapitulacija KPI'!J53</f>
        <v>1.7169487368162865E-2</v>
      </c>
      <c r="G52" s="14" t="s">
        <v>336</v>
      </c>
      <c r="H52" s="14">
        <v>0</v>
      </c>
      <c r="I52" s="14" t="s">
        <v>337</v>
      </c>
      <c r="J52" s="14">
        <v>0.2</v>
      </c>
      <c r="K52" s="14"/>
      <c r="L52" s="16"/>
      <c r="M52" s="14"/>
      <c r="N52" s="14"/>
      <c r="O52" s="14" t="s">
        <v>338</v>
      </c>
      <c r="P52" s="17">
        <v>1</v>
      </c>
      <c r="Q52" s="14" t="s">
        <v>339</v>
      </c>
      <c r="R52" s="14">
        <v>1</v>
      </c>
      <c r="T52" s="33"/>
    </row>
    <row r="53" spans="1:20" ht="57.6" x14ac:dyDescent="0.3">
      <c r="A53" s="13" t="s">
        <v>340</v>
      </c>
      <c r="B53" s="14" t="s">
        <v>341</v>
      </c>
      <c r="C53" s="14" t="s">
        <v>342</v>
      </c>
      <c r="D53" s="14">
        <f>'[1]Rekapitulacija KPI'!F54</f>
        <v>5</v>
      </c>
      <c r="E53" s="14">
        <f>'[1]Rekapitulacija KPI'!G54</f>
        <v>10</v>
      </c>
      <c r="F53" s="15">
        <f>'[1]Rekapitulacija KPI'!J54</f>
        <v>6.13195977434388E-3</v>
      </c>
      <c r="G53" s="14" t="s">
        <v>343</v>
      </c>
      <c r="H53" s="14">
        <v>0</v>
      </c>
      <c r="I53" s="14"/>
      <c r="J53" s="14"/>
      <c r="K53" s="14"/>
      <c r="L53" s="16"/>
      <c r="M53" s="14"/>
      <c r="N53" s="14"/>
      <c r="O53" s="14" t="s">
        <v>344</v>
      </c>
      <c r="P53" s="17">
        <v>1</v>
      </c>
      <c r="Q53" s="14" t="s">
        <v>345</v>
      </c>
      <c r="R53" s="14">
        <v>0</v>
      </c>
      <c r="T53" s="33"/>
    </row>
    <row r="54" spans="1:20" ht="43.2" x14ac:dyDescent="0.3">
      <c r="A54" s="13" t="s">
        <v>346</v>
      </c>
      <c r="B54" s="14" t="s">
        <v>347</v>
      </c>
      <c r="C54" s="14" t="s">
        <v>348</v>
      </c>
      <c r="D54" s="14">
        <f>'[1]Rekapitulacija KPI'!F55</f>
        <v>7</v>
      </c>
      <c r="E54" s="14">
        <f>'[1]Rekapitulacija KPI'!G55</f>
        <v>20</v>
      </c>
      <c r="F54" s="15">
        <f>'[1]Rekapitulacija KPI'!J55</f>
        <v>1.7169487368162865E-2</v>
      </c>
      <c r="G54" s="14" t="s">
        <v>349</v>
      </c>
      <c r="H54" s="14">
        <v>0</v>
      </c>
      <c r="I54" s="14" t="s">
        <v>337</v>
      </c>
      <c r="J54" s="14">
        <v>0.2</v>
      </c>
      <c r="K54" s="14"/>
      <c r="L54" s="16"/>
      <c r="M54" s="14"/>
      <c r="N54" s="14"/>
      <c r="O54" s="14" t="s">
        <v>338</v>
      </c>
      <c r="P54" s="17">
        <v>1</v>
      </c>
      <c r="Q54" s="14" t="s">
        <v>350</v>
      </c>
      <c r="R54" s="14">
        <v>1</v>
      </c>
      <c r="T54" s="33"/>
    </row>
    <row r="55" spans="1:20" ht="43.2" x14ac:dyDescent="0.3">
      <c r="A55" s="13" t="s">
        <v>351</v>
      </c>
      <c r="B55" s="14" t="s">
        <v>352</v>
      </c>
      <c r="C55" s="14" t="s">
        <v>348</v>
      </c>
      <c r="D55" s="14">
        <f>'[1]Rekapitulacija KPI'!F56</f>
        <v>7</v>
      </c>
      <c r="E55" s="14">
        <f>'[1]Rekapitulacija KPI'!G56</f>
        <v>20</v>
      </c>
      <c r="F55" s="15">
        <f>'[1]Rekapitulacija KPI'!J56</f>
        <v>1.7169487368162865E-2</v>
      </c>
      <c r="G55" s="14" t="s">
        <v>349</v>
      </c>
      <c r="H55" s="14">
        <v>0</v>
      </c>
      <c r="I55" s="14" t="s">
        <v>337</v>
      </c>
      <c r="J55" s="14">
        <v>0.2</v>
      </c>
      <c r="K55" s="14"/>
      <c r="L55" s="16"/>
      <c r="M55" s="14"/>
      <c r="N55" s="14"/>
      <c r="O55" s="14" t="s">
        <v>338</v>
      </c>
      <c r="P55" s="17">
        <v>1</v>
      </c>
      <c r="Q55" s="14" t="s">
        <v>353</v>
      </c>
      <c r="R55" s="14">
        <v>1</v>
      </c>
      <c r="T55" s="33"/>
    </row>
    <row r="56" spans="1:20" ht="57.6" x14ac:dyDescent="0.3">
      <c r="A56" s="13" t="s">
        <v>354</v>
      </c>
      <c r="B56" s="14" t="s">
        <v>355</v>
      </c>
      <c r="C56" s="14" t="s">
        <v>348</v>
      </c>
      <c r="D56" s="14">
        <f>'[1]Rekapitulacija KPI'!F57</f>
        <v>7</v>
      </c>
      <c r="E56" s="14">
        <f>'[1]Rekapitulacija KPI'!G57</f>
        <v>20</v>
      </c>
      <c r="F56" s="15">
        <f>'[1]Rekapitulacija KPI'!J57</f>
        <v>1.7169487368162865E-2</v>
      </c>
      <c r="G56" s="14" t="s">
        <v>349</v>
      </c>
      <c r="H56" s="14">
        <v>0</v>
      </c>
      <c r="I56" s="14" t="s">
        <v>337</v>
      </c>
      <c r="J56" s="14">
        <v>0.2</v>
      </c>
      <c r="K56" s="14"/>
      <c r="L56" s="16"/>
      <c r="M56" s="14"/>
      <c r="N56" s="14"/>
      <c r="O56" s="14" t="s">
        <v>338</v>
      </c>
      <c r="P56" s="17">
        <v>1</v>
      </c>
      <c r="Q56" s="14" t="s">
        <v>356</v>
      </c>
      <c r="R56" s="14">
        <v>1</v>
      </c>
    </row>
    <row r="57" spans="1:20" ht="43.2" x14ac:dyDescent="0.3">
      <c r="A57" s="13" t="s">
        <v>357</v>
      </c>
      <c r="B57" s="14" t="s">
        <v>358</v>
      </c>
      <c r="C57" s="14" t="s">
        <v>359</v>
      </c>
      <c r="D57" s="14">
        <f>'[1]Rekapitulacija KPI'!F58</f>
        <v>5</v>
      </c>
      <c r="E57" s="14">
        <f>'[1]Rekapitulacija KPI'!G58</f>
        <v>16</v>
      </c>
      <c r="F57" s="15">
        <f>'[1]Rekapitulacija KPI'!J58</f>
        <v>9.8111356389502091E-3</v>
      </c>
      <c r="G57" s="14" t="s">
        <v>360</v>
      </c>
      <c r="H57" s="14">
        <v>0</v>
      </c>
      <c r="I57" s="14"/>
      <c r="J57" s="14"/>
      <c r="K57" s="14"/>
      <c r="L57" s="16"/>
      <c r="M57" s="16"/>
      <c r="N57" s="16"/>
      <c r="O57" s="14" t="s">
        <v>361</v>
      </c>
      <c r="P57" s="17">
        <v>1</v>
      </c>
      <c r="Q57" s="14" t="s">
        <v>362</v>
      </c>
      <c r="R57" s="14">
        <v>4</v>
      </c>
    </row>
    <row r="58" spans="1:20" x14ac:dyDescent="0.3">
      <c r="A58" s="20" t="s">
        <v>363</v>
      </c>
      <c r="B58" s="26" t="s">
        <v>364</v>
      </c>
      <c r="C58" s="20"/>
      <c r="D58" s="12"/>
      <c r="E58" s="12"/>
      <c r="F58" s="12"/>
      <c r="G58" s="31"/>
      <c r="H58" s="31"/>
      <c r="I58" s="31"/>
      <c r="J58" s="31"/>
      <c r="K58" s="31"/>
      <c r="L58" s="32"/>
      <c r="M58" s="32"/>
      <c r="N58" s="32"/>
      <c r="O58" s="31"/>
      <c r="P58" s="31"/>
      <c r="Q58" s="12"/>
      <c r="R58" s="12"/>
      <c r="T58" s="19"/>
    </row>
    <row r="59" spans="1:20" ht="28.8" x14ac:dyDescent="0.3">
      <c r="A59" s="13" t="s">
        <v>365</v>
      </c>
      <c r="B59" s="14" t="s">
        <v>366</v>
      </c>
      <c r="C59" s="14" t="s">
        <v>367</v>
      </c>
      <c r="D59" s="14">
        <f>'[1]Ponder vpliva'!N58</f>
        <v>7</v>
      </c>
      <c r="E59" s="14">
        <f>'[1]Rekapitulacija KPI'!G60</f>
        <v>20</v>
      </c>
      <c r="F59" s="15">
        <f>'[1]Rekapitulacija KPI'!J60</f>
        <v>1.7169487368162865E-2</v>
      </c>
      <c r="G59" s="14" t="s">
        <v>368</v>
      </c>
      <c r="H59" s="14">
        <v>0</v>
      </c>
      <c r="I59" s="14"/>
      <c r="J59" s="14"/>
      <c r="K59" s="14"/>
      <c r="L59" s="16"/>
      <c r="M59" s="14"/>
      <c r="N59" s="14"/>
      <c r="O59" s="14" t="s">
        <v>369</v>
      </c>
      <c r="P59" s="17">
        <v>1</v>
      </c>
      <c r="Q59" s="14" t="s">
        <v>370</v>
      </c>
      <c r="R59" s="14">
        <v>4</v>
      </c>
      <c r="T59" s="33"/>
    </row>
    <row r="60" spans="1:20" ht="28.8" x14ac:dyDescent="0.3">
      <c r="A60" s="13" t="s">
        <v>371</v>
      </c>
      <c r="B60" s="14" t="s">
        <v>372</v>
      </c>
      <c r="C60" s="14" t="s">
        <v>373</v>
      </c>
      <c r="D60" s="14">
        <f>'[1]Ponder vpliva'!N59</f>
        <v>9</v>
      </c>
      <c r="E60" s="14">
        <f>'[1]Rekapitulacija KPI'!G61</f>
        <v>20</v>
      </c>
      <c r="F60" s="15">
        <f>'[1]Rekapitulacija KPI'!J61</f>
        <v>2.2075055187637971E-2</v>
      </c>
      <c r="G60" s="14" t="s">
        <v>374</v>
      </c>
      <c r="H60" s="14">
        <v>0</v>
      </c>
      <c r="I60" s="14"/>
      <c r="J60" s="14"/>
      <c r="K60" s="14"/>
      <c r="L60" s="16"/>
      <c r="M60" s="14"/>
      <c r="N60" s="14"/>
      <c r="O60" s="14" t="s">
        <v>375</v>
      </c>
      <c r="P60" s="17">
        <v>1</v>
      </c>
      <c r="Q60" s="14" t="s">
        <v>376</v>
      </c>
      <c r="R60" s="14">
        <v>4</v>
      </c>
      <c r="T60" s="33"/>
    </row>
    <row r="61" spans="1:20" ht="43.2" x14ac:dyDescent="0.3">
      <c r="A61" s="13" t="s">
        <v>377</v>
      </c>
      <c r="B61" s="14" t="s">
        <v>378</v>
      </c>
      <c r="C61" s="14" t="s">
        <v>379</v>
      </c>
      <c r="D61" s="14">
        <f>'[1]Ponder vpliva'!N60</f>
        <v>5</v>
      </c>
      <c r="E61" s="14">
        <f>'[1]Rekapitulacija KPI'!G62</f>
        <v>10</v>
      </c>
      <c r="F61" s="15">
        <f>'[1]Rekapitulacija KPI'!J62</f>
        <v>6.13195977434388E-3</v>
      </c>
      <c r="G61" s="14" t="s">
        <v>380</v>
      </c>
      <c r="H61" s="14">
        <v>0</v>
      </c>
      <c r="I61" s="14"/>
      <c r="J61" s="14"/>
      <c r="K61" s="14"/>
      <c r="L61" s="16"/>
      <c r="M61" s="14"/>
      <c r="N61" s="14"/>
      <c r="O61" s="14" t="s">
        <v>381</v>
      </c>
      <c r="P61" s="17">
        <v>1</v>
      </c>
      <c r="Q61" s="14" t="s">
        <v>382</v>
      </c>
      <c r="R61" s="14">
        <v>4</v>
      </c>
      <c r="T61" s="33"/>
    </row>
    <row r="62" spans="1:20" ht="45" customHeight="1" x14ac:dyDescent="0.3">
      <c r="A62" s="13" t="s">
        <v>383</v>
      </c>
      <c r="B62" s="14" t="s">
        <v>384</v>
      </c>
      <c r="C62" s="14" t="s">
        <v>385</v>
      </c>
      <c r="D62" s="14">
        <f>'[1]Ponder vpliva'!N61</f>
        <v>22</v>
      </c>
      <c r="E62" s="14">
        <f>'[1]Rekapitulacija KPI'!G63</f>
        <v>10</v>
      </c>
      <c r="F62" s="15">
        <f>'[1]Rekapitulacija KPI'!J63</f>
        <v>2.6980623007113073E-2</v>
      </c>
      <c r="G62" s="14" t="s">
        <v>386</v>
      </c>
      <c r="H62" s="14">
        <v>0</v>
      </c>
      <c r="I62" s="14"/>
      <c r="J62" s="14"/>
      <c r="K62" s="14"/>
      <c r="L62" s="16"/>
      <c r="M62" s="14"/>
      <c r="N62" s="14"/>
      <c r="O62" s="14" t="s">
        <v>387</v>
      </c>
      <c r="P62" s="17">
        <v>1</v>
      </c>
      <c r="Q62" s="14" t="s">
        <v>388</v>
      </c>
      <c r="R62" s="14">
        <v>4</v>
      </c>
      <c r="T62" s="33"/>
    </row>
    <row r="63" spans="1:20" ht="43.2" x14ac:dyDescent="0.3">
      <c r="A63" s="13" t="s">
        <v>389</v>
      </c>
      <c r="B63" s="14" t="s">
        <v>390</v>
      </c>
      <c r="C63" s="14" t="s">
        <v>391</v>
      </c>
      <c r="D63" s="14">
        <f>'[1]Ponder vpliva'!N62</f>
        <v>8</v>
      </c>
      <c r="E63" s="14">
        <f>'[1]Rekapitulacija KPI'!G64</f>
        <v>10</v>
      </c>
      <c r="F63" s="15">
        <f>'[1]Rekapitulacija KPI'!J64</f>
        <v>9.8111356389502091E-3</v>
      </c>
      <c r="G63" s="14" t="s">
        <v>392</v>
      </c>
      <c r="H63" s="14">
        <v>0</v>
      </c>
      <c r="I63" s="14"/>
      <c r="J63" s="14"/>
      <c r="K63" s="14"/>
      <c r="L63" s="16"/>
      <c r="M63" s="14"/>
      <c r="N63" s="14"/>
      <c r="O63" s="14" t="s">
        <v>393</v>
      </c>
      <c r="P63" s="17">
        <v>1</v>
      </c>
      <c r="Q63" s="14" t="s">
        <v>394</v>
      </c>
      <c r="R63" s="14">
        <v>4</v>
      </c>
      <c r="T63" s="33"/>
    </row>
    <row r="64" spans="1:20" ht="43.2" x14ac:dyDescent="0.3">
      <c r="A64" s="13" t="s">
        <v>395</v>
      </c>
      <c r="B64" s="14" t="s">
        <v>396</v>
      </c>
      <c r="C64" s="14" t="s">
        <v>397</v>
      </c>
      <c r="D64" s="14">
        <f>'[1]Ponder vpliva'!N64</f>
        <v>2</v>
      </c>
      <c r="E64" s="14">
        <f>'[1]Rekapitulacija KPI'!G65</f>
        <v>10</v>
      </c>
      <c r="F64" s="15">
        <f>'[1]Rekapitulacija KPI'!J65</f>
        <v>2.4527839097375523E-3</v>
      </c>
      <c r="G64" s="14" t="s">
        <v>398</v>
      </c>
      <c r="H64" s="14">
        <v>0</v>
      </c>
      <c r="I64" s="14"/>
      <c r="J64" s="14"/>
      <c r="K64" s="14"/>
      <c r="L64" s="16"/>
      <c r="M64" s="16"/>
      <c r="N64" s="16"/>
      <c r="O64" s="14" t="s">
        <v>399</v>
      </c>
      <c r="P64" s="17">
        <v>1</v>
      </c>
      <c r="Q64" s="14" t="s">
        <v>400</v>
      </c>
      <c r="R64" s="14">
        <v>4</v>
      </c>
    </row>
    <row r="65" spans="1:20" ht="43.2" x14ac:dyDescent="0.3">
      <c r="A65" s="13" t="s">
        <v>401</v>
      </c>
      <c r="B65" s="14" t="s">
        <v>402</v>
      </c>
      <c r="C65" s="14" t="s">
        <v>403</v>
      </c>
      <c r="D65" s="14">
        <f>'[1]Ponder vpliva'!N65</f>
        <v>6</v>
      </c>
      <c r="E65" s="14">
        <f>'[1]Rekapitulacija KPI'!G66</f>
        <v>20</v>
      </c>
      <c r="F65" s="15">
        <f>'[1]Rekapitulacija KPI'!J66</f>
        <v>1.4716703458425313E-2</v>
      </c>
      <c r="G65" s="14" t="s">
        <v>404</v>
      </c>
      <c r="H65" s="14">
        <v>0</v>
      </c>
      <c r="I65" s="14"/>
      <c r="J65" s="14"/>
      <c r="K65" s="14"/>
      <c r="L65" s="16"/>
      <c r="M65" s="14"/>
      <c r="N65" s="14"/>
      <c r="O65" s="14" t="s">
        <v>405</v>
      </c>
      <c r="P65" s="17">
        <v>1</v>
      </c>
      <c r="Q65" s="14" t="s">
        <v>406</v>
      </c>
      <c r="R65" s="14">
        <v>4</v>
      </c>
      <c r="T65" s="33"/>
    </row>
    <row r="66" spans="1:20" x14ac:dyDescent="0.3">
      <c r="A66" s="24"/>
      <c r="B66" s="24"/>
      <c r="C66" s="24"/>
      <c r="D66" s="24"/>
      <c r="E66" s="24"/>
      <c r="F66" s="24"/>
      <c r="G66" s="24"/>
      <c r="H66" s="24"/>
      <c r="I66" s="24"/>
      <c r="J66" s="24"/>
      <c r="K66" s="24"/>
      <c r="L66" s="24"/>
      <c r="M66" s="24"/>
      <c r="N66" s="24"/>
      <c r="O66" s="24"/>
      <c r="P66" s="26"/>
      <c r="Q66" s="24"/>
      <c r="R66" s="24"/>
      <c r="T66" s="33"/>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KPI Contractor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 Troha</dc:creator>
  <cp:lastModifiedBy>Mirko Troha</cp:lastModifiedBy>
  <dcterms:created xsi:type="dcterms:W3CDTF">2023-04-14T09:33:16Z</dcterms:created>
  <dcterms:modified xsi:type="dcterms:W3CDTF">2023-10-18T10:59:59Z</dcterms:modified>
</cp:coreProperties>
</file>